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K1" i="1"/>
  <c r="K2" i="1" l="1"/>
  <c r="K3" i="1"/>
</calcChain>
</file>

<file path=xl/sharedStrings.xml><?xml version="1.0" encoding="utf-8"?>
<sst xmlns="http://schemas.openxmlformats.org/spreadsheetml/2006/main" count="19" uniqueCount="11">
  <si>
    <t>ДАТА</t>
  </si>
  <si>
    <t>С/б.</t>
  </si>
  <si>
    <t>Посредник</t>
  </si>
  <si>
    <t>Итого</t>
  </si>
  <si>
    <t>ОПЛАТА</t>
  </si>
  <si>
    <t>Оплатил всё</t>
  </si>
  <si>
    <t>=Итого</t>
  </si>
  <si>
    <t>=Итого-С/б.</t>
  </si>
  <si>
    <t>=Итого-Посредник</t>
  </si>
  <si>
    <t>Написать просто =С/б. нельзя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</si>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</sst>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dd/mm/yy;@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65" fontId="0" fillId="0" borderId="4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7" fontId="0" fillId="0" borderId="0" xfId="0" applyNumberFormat="1"/>
    <xf numFmtId="0" fontId="0" fillId="2" borderId="6" xfId="0" applyFill="1" applyBorder="1"/>
    <xf numFmtId="165" fontId="0" fillId="0" borderId="7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0" fontId="1" fillId="0" borderId="9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8"/>
  <sheetViews>
    <sheetView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7.140625" customWidth="1"/>
    <col min="3" max="3" width="14.85546875" customWidth="1"/>
    <col min="4" max="4" width="19.5703125" customWidth="1"/>
    <col min="5" max="5" width="18" customWidth="1"/>
    <col min="7" max="7" width="23.42578125" customWidth="1"/>
    <col min="8" max="8" width="19.7109375" style="2" customWidth="1"/>
    <col min="10" max="10" width="19.85546875" customWidth="1"/>
  </cols>
  <sheetData>
    <row r="1" spans="1:11" x14ac:dyDescent="0.25">
      <c r="A1" s="13" t="s">
        <v>0</v>
      </c>
      <c r="B1" s="14" t="s">
        <v>1</v>
      </c>
      <c r="C1" s="14" t="s">
        <v>2</v>
      </c>
      <c r="D1" s="15" t="s">
        <v>3</v>
      </c>
      <c r="E1" s="16" t="s">
        <v>4</v>
      </c>
      <c r="F1" s="2"/>
      <c r="G1" s="1" t="s">
        <v>5</v>
      </c>
      <c r="H1" s="17" t="s">
        <v>6</v>
      </c>
      <c r="I1" s="2"/>
      <c r="J1" s="2"/>
      <c r="K1">
        <f>SUMIFS(D$2:D$9,A$2:A$9,"&gt;="&amp;I$3,A$2:A$9,"&lt;"&amp;EDATE(I$3,1),E$2:E$9,G1)</f>
        <v>4118</v>
      </c>
    </row>
    <row r="2" spans="1:11" ht="15.75" x14ac:dyDescent="0.25">
      <c r="A2" s="4">
        <v>42764</v>
      </c>
      <c r="B2" s="5">
        <v>2400</v>
      </c>
      <c r="C2" s="5">
        <v>0</v>
      </c>
      <c r="D2" s="5">
        <v>2400</v>
      </c>
      <c r="E2" s="6" t="s">
        <v>5</v>
      </c>
      <c r="F2" s="7"/>
      <c r="G2" s="18" t="s">
        <v>2</v>
      </c>
      <c r="H2" s="19" t="s">
        <v>7</v>
      </c>
      <c r="K2">
        <f t="shared" ref="K2:K3" si="0">SUMIFS(D$2:D$9,A$2:A$9,"&gt;="&amp;I$3,A$2:A$9,"&lt;"&amp;EDATE(I$3,1),E$2:E$9,G2)</f>
        <v>1610</v>
      </c>
    </row>
    <row r="3" spans="1:11" ht="16.5" thickBot="1" x14ac:dyDescent="0.3">
      <c r="A3" s="4">
        <v>42764</v>
      </c>
      <c r="B3" s="5">
        <v>1500</v>
      </c>
      <c r="C3" s="5">
        <v>465</v>
      </c>
      <c r="D3" s="5">
        <v>1965</v>
      </c>
      <c r="E3" s="6" t="s">
        <v>1</v>
      </c>
      <c r="F3" s="7"/>
      <c r="G3" s="20" t="s">
        <v>1</v>
      </c>
      <c r="H3" s="21" t="s">
        <v>8</v>
      </c>
      <c r="I3" s="8">
        <v>42767</v>
      </c>
      <c r="J3" s="9">
        <f>SUMPRODUCT(SUMIFS(D2:D9,A2:A9,"&gt;="&amp;I3,A2:A9,"&lt;"&amp;EDATE(I3,1),E2:E9,G1:G3))</f>
        <v>5728</v>
      </c>
      <c r="K3">
        <f t="shared" si="0"/>
        <v>0</v>
      </c>
    </row>
    <row r="4" spans="1:11" ht="15.75" x14ac:dyDescent="0.25">
      <c r="A4" s="4">
        <v>42772</v>
      </c>
      <c r="B4" s="5">
        <v>2500</v>
      </c>
      <c r="C4" s="5">
        <v>345</v>
      </c>
      <c r="D4" s="5">
        <v>2845</v>
      </c>
      <c r="E4" s="6" t="s">
        <v>5</v>
      </c>
      <c r="F4" s="7"/>
      <c r="G4" s="22" t="s">
        <v>9</v>
      </c>
      <c r="H4" s="22"/>
    </row>
    <row r="5" spans="1:11" ht="15.75" x14ac:dyDescent="0.25">
      <c r="A5" s="4">
        <v>42776</v>
      </c>
      <c r="B5" s="5">
        <v>1273</v>
      </c>
      <c r="C5" s="5">
        <v>0</v>
      </c>
      <c r="D5" s="5">
        <v>1273</v>
      </c>
      <c r="E5" s="6" t="s">
        <v>5</v>
      </c>
      <c r="F5" s="7"/>
      <c r="G5" s="2"/>
      <c r="H5" s="3"/>
    </row>
    <row r="6" spans="1:11" ht="15.75" x14ac:dyDescent="0.25">
      <c r="A6" s="4">
        <v>42782</v>
      </c>
      <c r="B6" s="5">
        <v>1000</v>
      </c>
      <c r="C6" s="5">
        <v>610</v>
      </c>
      <c r="D6" s="5">
        <v>1610</v>
      </c>
      <c r="E6" s="6" t="s">
        <v>2</v>
      </c>
      <c r="F6" s="7"/>
      <c r="G6" s="2"/>
      <c r="H6" s="3"/>
    </row>
    <row r="7" spans="1:11" ht="15.75" x14ac:dyDescent="0.25">
      <c r="A7" s="4">
        <v>42782</v>
      </c>
      <c r="B7" s="5">
        <v>2000</v>
      </c>
      <c r="C7" s="5">
        <v>510</v>
      </c>
      <c r="D7" s="5">
        <v>2510</v>
      </c>
      <c r="E7" s="6" t="s">
        <v>10</v>
      </c>
      <c r="F7" s="7"/>
      <c r="G7" s="2"/>
      <c r="H7" s="3"/>
    </row>
    <row r="8" spans="1:11" ht="16.5" thickBot="1" x14ac:dyDescent="0.3">
      <c r="A8" s="10">
        <v>42785</v>
      </c>
      <c r="B8" s="11">
        <v>2000</v>
      </c>
      <c r="C8" s="11">
        <v>300</v>
      </c>
      <c r="D8" s="11">
        <v>2300</v>
      </c>
      <c r="E8" s="12" t="s">
        <v>10</v>
      </c>
      <c r="F8" s="7"/>
      <c r="G8" s="2"/>
      <c r="H8" s="3"/>
    </row>
  </sheetData>
  <mergeCells count="1">
    <mergeCell ref="G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ГАВ</cp:lastModifiedBy>
  <dcterms:created xsi:type="dcterms:W3CDTF">2017-03-02T08:00:42Z</dcterms:created>
  <dcterms:modified xsi:type="dcterms:W3CDTF">2017-03-02T09:14:22Z</dcterms:modified>
</cp:coreProperties>
</file>