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Общий" sheetId="1" r:id="rId1"/>
    <sheet name="Бакалея" sheetId="2" r:id="rId2"/>
    <sheet name="Бытовая химия" sheetId="3" r:id="rId3"/>
    <sheet name="Гастроном" sheetId="4" r:id="rId4"/>
    <sheet name="Кондитерские изделия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C5" i="3"/>
  <c r="E6" i="3"/>
  <c r="A8" i="3"/>
  <c r="C9" i="3"/>
  <c r="E10" i="3"/>
  <c r="A12" i="3"/>
  <c r="C13" i="3"/>
  <c r="E14" i="3"/>
  <c r="A16" i="3"/>
  <c r="C17" i="3"/>
  <c r="E18" i="3"/>
  <c r="A20" i="3"/>
  <c r="C21" i="3"/>
  <c r="E22" i="3"/>
  <c r="B4" i="5"/>
  <c r="F4" i="5"/>
  <c r="D5" i="5"/>
  <c r="B6" i="5"/>
  <c r="F6" i="5"/>
  <c r="D7" i="5"/>
  <c r="B8" i="5"/>
  <c r="F8" i="5"/>
  <c r="D9" i="5"/>
  <c r="B10" i="5"/>
  <c r="F10" i="5"/>
  <c r="D11" i="5"/>
  <c r="B12" i="5"/>
  <c r="F12" i="5"/>
  <c r="D13" i="5"/>
  <c r="B14" i="5"/>
  <c r="F14" i="5"/>
  <c r="D15" i="5"/>
  <c r="B16" i="5"/>
  <c r="F16" i="5"/>
  <c r="D17" i="5"/>
  <c r="B18" i="5"/>
  <c r="F18" i="5"/>
  <c r="D19" i="5"/>
  <c r="B20" i="5"/>
  <c r="F20" i="5"/>
  <c r="D21" i="5"/>
  <c r="B22" i="5"/>
  <c r="F22" i="5"/>
  <c r="E3" i="5"/>
  <c r="A1" i="3"/>
  <c r="A1" i="4"/>
  <c r="A1" i="5"/>
  <c r="A1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" i="1"/>
  <c r="A3" i="2" l="1"/>
  <c r="A4" i="2"/>
  <c r="C4" i="2"/>
  <c r="E4" i="2"/>
  <c r="A5" i="2"/>
  <c r="C5" i="2"/>
  <c r="E5" i="2"/>
  <c r="A6" i="2"/>
  <c r="C6" i="2"/>
  <c r="E6" i="2"/>
  <c r="A7" i="2"/>
  <c r="C7" i="2"/>
  <c r="E7" i="2"/>
  <c r="A8" i="2"/>
  <c r="C8" i="2"/>
  <c r="E8" i="2"/>
  <c r="A9" i="2"/>
  <c r="C9" i="2"/>
  <c r="E9" i="2"/>
  <c r="A10" i="2"/>
  <c r="C10" i="2"/>
  <c r="E10" i="2"/>
  <c r="A11" i="2"/>
  <c r="C11" i="2"/>
  <c r="E11" i="2"/>
  <c r="A12" i="2"/>
  <c r="C12" i="2"/>
  <c r="E12" i="2"/>
  <c r="A13" i="2"/>
  <c r="C13" i="2"/>
  <c r="E13" i="2"/>
  <c r="A14" i="2"/>
  <c r="C14" i="2"/>
  <c r="E14" i="2"/>
  <c r="A15" i="2"/>
  <c r="C15" i="2"/>
  <c r="E15" i="2"/>
  <c r="A16" i="2"/>
  <c r="C16" i="2"/>
  <c r="E16" i="2"/>
  <c r="A17" i="2"/>
  <c r="C17" i="2"/>
  <c r="E17" i="2"/>
  <c r="A3" i="4"/>
  <c r="B4" i="4"/>
  <c r="D4" i="4"/>
  <c r="F4" i="4"/>
  <c r="B5" i="4"/>
  <c r="D5" i="4"/>
  <c r="F5" i="4"/>
  <c r="B6" i="4"/>
  <c r="D6" i="4"/>
  <c r="F6" i="4"/>
  <c r="B7" i="4"/>
  <c r="D7" i="4"/>
  <c r="F7" i="4"/>
  <c r="B8" i="4"/>
  <c r="D8" i="4"/>
  <c r="F8" i="4"/>
  <c r="B9" i="4"/>
  <c r="D9" i="4"/>
  <c r="F9" i="4"/>
  <c r="B10" i="4"/>
  <c r="D10" i="4"/>
  <c r="F10" i="4"/>
  <c r="B11" i="4"/>
  <c r="D11" i="4"/>
  <c r="F11" i="4"/>
  <c r="B12" i="4"/>
  <c r="D12" i="4"/>
  <c r="F12" i="4"/>
  <c r="B13" i="4"/>
  <c r="A4" i="4"/>
  <c r="E4" i="4"/>
  <c r="C5" i="4"/>
  <c r="A6" i="4"/>
  <c r="E6" i="4"/>
  <c r="C7" i="4"/>
  <c r="A8" i="4"/>
  <c r="E8" i="4"/>
  <c r="C9" i="4"/>
  <c r="A10" i="4"/>
  <c r="E10" i="4"/>
  <c r="C11" i="4"/>
  <c r="A12" i="4"/>
  <c r="E12" i="4"/>
  <c r="C13" i="4"/>
  <c r="E13" i="4"/>
  <c r="A14" i="4"/>
  <c r="C14" i="4"/>
  <c r="E14" i="4"/>
  <c r="A15" i="4"/>
  <c r="C15" i="4"/>
  <c r="E15" i="4"/>
  <c r="A16" i="4"/>
  <c r="C16" i="4"/>
  <c r="E16" i="4"/>
  <c r="A17" i="4"/>
  <c r="C17" i="4"/>
  <c r="E17" i="4"/>
  <c r="A18" i="4"/>
  <c r="C18" i="4"/>
  <c r="E18" i="4"/>
  <c r="A19" i="4"/>
  <c r="C19" i="4"/>
  <c r="E19" i="4"/>
  <c r="A20" i="4"/>
  <c r="C20" i="4"/>
  <c r="E20" i="4"/>
  <c r="A21" i="4"/>
  <c r="C21" i="4"/>
  <c r="E21" i="4"/>
  <c r="A22" i="4"/>
  <c r="C22" i="4"/>
  <c r="E22" i="4"/>
  <c r="F22" i="2"/>
  <c r="D22" i="2"/>
  <c r="B22" i="2"/>
  <c r="F21" i="2"/>
  <c r="D21" i="2"/>
  <c r="B21" i="2"/>
  <c r="F20" i="2"/>
  <c r="D20" i="2"/>
  <c r="B20" i="2"/>
  <c r="F19" i="2"/>
  <c r="D19" i="2"/>
  <c r="B19" i="2"/>
  <c r="F18" i="2"/>
  <c r="D18" i="2"/>
  <c r="B18" i="2"/>
  <c r="F17" i="2"/>
  <c r="B17" i="2"/>
  <c r="D16" i="2"/>
  <c r="F15" i="2"/>
  <c r="B15" i="2"/>
  <c r="D14" i="2"/>
  <c r="F13" i="2"/>
  <c r="B13" i="2"/>
  <c r="D12" i="2"/>
  <c r="F11" i="2"/>
  <c r="B11" i="2"/>
  <c r="D10" i="2"/>
  <c r="F9" i="2"/>
  <c r="B9" i="2"/>
  <c r="D8" i="2"/>
  <c r="F7" i="2"/>
  <c r="B7" i="2"/>
  <c r="D6" i="2"/>
  <c r="F5" i="2"/>
  <c r="B5" i="2"/>
  <c r="D4" i="2"/>
  <c r="D22" i="4"/>
  <c r="F21" i="4"/>
  <c r="B21" i="4"/>
  <c r="D20" i="4"/>
  <c r="F19" i="4"/>
  <c r="B19" i="4"/>
  <c r="D18" i="4"/>
  <c r="F17" i="4"/>
  <c r="B17" i="4"/>
  <c r="D16" i="4"/>
  <c r="F15" i="4"/>
  <c r="B15" i="4"/>
  <c r="D14" i="4"/>
  <c r="F13" i="4"/>
  <c r="A13" i="4"/>
  <c r="E11" i="4"/>
  <c r="C10" i="4"/>
  <c r="A9" i="4"/>
  <c r="E7" i="4"/>
  <c r="C6" i="4"/>
  <c r="A5" i="4"/>
  <c r="A3" i="5"/>
  <c r="A4" i="5"/>
  <c r="C4" i="5"/>
  <c r="E4" i="5"/>
  <c r="A5" i="5"/>
  <c r="C5" i="5"/>
  <c r="E5" i="5"/>
  <c r="A6" i="5"/>
  <c r="C6" i="5"/>
  <c r="E6" i="5"/>
  <c r="A7" i="5"/>
  <c r="C7" i="5"/>
  <c r="E7" i="5"/>
  <c r="A8" i="5"/>
  <c r="C8" i="5"/>
  <c r="E8" i="5"/>
  <c r="A9" i="5"/>
  <c r="C9" i="5"/>
  <c r="E9" i="5"/>
  <c r="A10" i="5"/>
  <c r="C10" i="5"/>
  <c r="E10" i="5"/>
  <c r="A11" i="5"/>
  <c r="C11" i="5"/>
  <c r="E11" i="5"/>
  <c r="A12" i="5"/>
  <c r="C12" i="5"/>
  <c r="E12" i="5"/>
  <c r="A13" i="5"/>
  <c r="C13" i="5"/>
  <c r="E13" i="5"/>
  <c r="A14" i="5"/>
  <c r="C14" i="5"/>
  <c r="E14" i="5"/>
  <c r="A15" i="5"/>
  <c r="C15" i="5"/>
  <c r="E15" i="5"/>
  <c r="A16" i="5"/>
  <c r="C16" i="5"/>
  <c r="E16" i="5"/>
  <c r="A17" i="5"/>
  <c r="C17" i="5"/>
  <c r="E17" i="5"/>
  <c r="A18" i="5"/>
  <c r="C18" i="5"/>
  <c r="E18" i="5"/>
  <c r="A19" i="5"/>
  <c r="C19" i="5"/>
  <c r="E19" i="5"/>
  <c r="A20" i="5"/>
  <c r="C20" i="5"/>
  <c r="E20" i="5"/>
  <c r="A21" i="5"/>
  <c r="C21" i="5"/>
  <c r="E21" i="5"/>
  <c r="A22" i="5"/>
  <c r="C22" i="5"/>
  <c r="E22" i="5"/>
  <c r="A3" i="3"/>
  <c r="B4" i="3"/>
  <c r="D4" i="3"/>
  <c r="F4" i="3"/>
  <c r="B5" i="3"/>
  <c r="D5" i="3"/>
  <c r="F5" i="3"/>
  <c r="B6" i="3"/>
  <c r="D6" i="3"/>
  <c r="F6" i="3"/>
  <c r="B7" i="3"/>
  <c r="D7" i="3"/>
  <c r="F7" i="3"/>
  <c r="B8" i="3"/>
  <c r="D8" i="3"/>
  <c r="F8" i="3"/>
  <c r="B9" i="3"/>
  <c r="D9" i="3"/>
  <c r="F9" i="3"/>
  <c r="B10" i="3"/>
  <c r="D10" i="3"/>
  <c r="F10" i="3"/>
  <c r="B11" i="3"/>
  <c r="D11" i="3"/>
  <c r="F11" i="3"/>
  <c r="B12" i="3"/>
  <c r="D12" i="3"/>
  <c r="F12" i="3"/>
  <c r="B13" i="3"/>
  <c r="D13" i="3"/>
  <c r="F13" i="3"/>
  <c r="B14" i="3"/>
  <c r="D14" i="3"/>
  <c r="F14" i="3"/>
  <c r="B15" i="3"/>
  <c r="D15" i="3"/>
  <c r="F15" i="3"/>
  <c r="B16" i="3"/>
  <c r="D16" i="3"/>
  <c r="F16" i="3"/>
  <c r="B17" i="3"/>
  <c r="D17" i="3"/>
  <c r="F17" i="3"/>
  <c r="B18" i="3"/>
  <c r="D18" i="3"/>
  <c r="F18" i="3"/>
  <c r="B19" i="3"/>
  <c r="D19" i="3"/>
  <c r="F19" i="3"/>
  <c r="B20" i="3"/>
  <c r="D20" i="3"/>
  <c r="F20" i="3"/>
  <c r="B21" i="3"/>
  <c r="D21" i="3"/>
  <c r="F21" i="3"/>
  <c r="B22" i="3"/>
  <c r="D22" i="3"/>
  <c r="F22" i="3"/>
  <c r="C4" i="3"/>
  <c r="A5" i="3"/>
  <c r="E5" i="3"/>
  <c r="C6" i="3"/>
  <c r="A7" i="3"/>
  <c r="E7" i="3"/>
  <c r="C8" i="3"/>
  <c r="A9" i="3"/>
  <c r="E9" i="3"/>
  <c r="C10" i="3"/>
  <c r="A11" i="3"/>
  <c r="E11" i="3"/>
  <c r="C12" i="3"/>
  <c r="A13" i="3"/>
  <c r="E13" i="3"/>
  <c r="C14" i="3"/>
  <c r="A15" i="3"/>
  <c r="E15" i="3"/>
  <c r="C16" i="3"/>
  <c r="A17" i="3"/>
  <c r="E17" i="3"/>
  <c r="C18" i="3"/>
  <c r="A19" i="3"/>
  <c r="E19" i="3"/>
  <c r="C20" i="3"/>
  <c r="A21" i="3"/>
  <c r="E21" i="3"/>
  <c r="C22" i="3"/>
  <c r="E3" i="3"/>
  <c r="E22" i="2"/>
  <c r="C22" i="2"/>
  <c r="A22" i="2"/>
  <c r="E21" i="2"/>
  <c r="C21" i="2"/>
  <c r="A21" i="2"/>
  <c r="E20" i="2"/>
  <c r="C20" i="2"/>
  <c r="A20" i="2"/>
  <c r="E19" i="2"/>
  <c r="C19" i="2"/>
  <c r="A19" i="2"/>
  <c r="E18" i="2"/>
  <c r="C18" i="2"/>
  <c r="A18" i="2"/>
  <c r="D17" i="2"/>
  <c r="F16" i="2"/>
  <c r="B16" i="2"/>
  <c r="D15" i="2"/>
  <c r="F14" i="2"/>
  <c r="B14" i="2"/>
  <c r="D13" i="2"/>
  <c r="F12" i="2"/>
  <c r="B12" i="2"/>
  <c r="D11" i="2"/>
  <c r="F10" i="2"/>
  <c r="B10" i="2"/>
  <c r="D9" i="2"/>
  <c r="F8" i="2"/>
  <c r="B8" i="2"/>
  <c r="D7" i="2"/>
  <c r="F6" i="2"/>
  <c r="B6" i="2"/>
  <c r="D5" i="2"/>
  <c r="F4" i="2"/>
  <c r="B4" i="2"/>
  <c r="D22" i="5"/>
  <c r="F21" i="5"/>
  <c r="B21" i="5"/>
  <c r="D20" i="5"/>
  <c r="F19" i="5"/>
  <c r="B19" i="5"/>
  <c r="D18" i="5"/>
  <c r="F17" i="5"/>
  <c r="B17" i="5"/>
  <c r="D16" i="5"/>
  <c r="F15" i="5"/>
  <c r="B15" i="5"/>
  <c r="D14" i="5"/>
  <c r="F13" i="5"/>
  <c r="B13" i="5"/>
  <c r="D12" i="5"/>
  <c r="F11" i="5"/>
  <c r="B11" i="5"/>
  <c r="D10" i="5"/>
  <c r="F9" i="5"/>
  <c r="B9" i="5"/>
  <c r="D8" i="5"/>
  <c r="F7" i="5"/>
  <c r="B7" i="5"/>
  <c r="D6" i="5"/>
  <c r="F5" i="5"/>
  <c r="B5" i="5"/>
  <c r="D4" i="5"/>
  <c r="F22" i="4"/>
  <c r="B22" i="4"/>
  <c r="D21" i="4"/>
  <c r="F20" i="4"/>
  <c r="B20" i="4"/>
  <c r="D19" i="4"/>
  <c r="F18" i="4"/>
  <c r="B18" i="4"/>
  <c r="D17" i="4"/>
  <c r="F16" i="4"/>
  <c r="B16" i="4"/>
  <c r="D15" i="4"/>
  <c r="F14" i="4"/>
  <c r="B14" i="4"/>
  <c r="D13" i="4"/>
  <c r="C12" i="4"/>
  <c r="A11" i="4"/>
  <c r="E9" i="4"/>
  <c r="C8" i="4"/>
  <c r="A7" i="4"/>
  <c r="E5" i="4"/>
  <c r="C4" i="4"/>
  <c r="A22" i="3"/>
  <c r="E20" i="3"/>
  <c r="C19" i="3"/>
  <c r="A18" i="3"/>
  <c r="E16" i="3"/>
  <c r="C15" i="3"/>
  <c r="A14" i="3"/>
  <c r="E12" i="3"/>
  <c r="C11" i="3"/>
  <c r="A10" i="3"/>
  <c r="E8" i="3"/>
  <c r="C7" i="3"/>
  <c r="A6" i="3"/>
  <c r="E4" i="3"/>
  <c r="C3" i="5"/>
  <c r="C3" i="3"/>
  <c r="F3" i="2"/>
  <c r="D3" i="2"/>
  <c r="B3" i="2"/>
  <c r="F3" i="4"/>
  <c r="D3" i="4"/>
  <c r="B3" i="4"/>
  <c r="E3" i="2"/>
  <c r="C3" i="2"/>
  <c r="F3" i="5"/>
  <c r="D3" i="5"/>
  <c r="B3" i="5"/>
  <c r="E3" i="4"/>
  <c r="C3" i="4"/>
  <c r="F3" i="3"/>
  <c r="D3" i="3"/>
  <c r="B3" i="3"/>
</calcChain>
</file>

<file path=xl/sharedStrings.xml><?xml version="1.0" encoding="utf-8"?>
<sst xmlns="http://schemas.openxmlformats.org/spreadsheetml/2006/main" count="60" uniqueCount="30">
  <si>
    <t>Код товара</t>
  </si>
  <si>
    <t>Название товара</t>
  </si>
  <si>
    <t>ШТ</t>
  </si>
  <si>
    <t>Бакалея</t>
  </si>
  <si>
    <t>Бытовая химия</t>
  </si>
  <si>
    <t>Кондитерск. изделия</t>
  </si>
  <si>
    <t>Остаток</t>
  </si>
  <si>
    <t>Ед.измерения</t>
  </si>
  <si>
    <t>Отдел</t>
  </si>
  <si>
    <t>Номер</t>
  </si>
  <si>
    <t xml:space="preserve">Смесь овощная  Универсальная зам </t>
  </si>
  <si>
    <t>Ананасы кольца580мл</t>
  </si>
  <si>
    <t>Персики половинки  425мл</t>
  </si>
  <si>
    <t>Д/п смесь частично адаптированная с овсяной мук</t>
  </si>
  <si>
    <t>Масло подсолнечноРафин 5000мл</t>
  </si>
  <si>
    <t>Д/п смесь с пребиотиками с 6мес 2*350г</t>
  </si>
  <si>
    <t>Освежитель воздуха Морской аэроз 300мл</t>
  </si>
  <si>
    <t>Бальзам-ополаскивательЦвет и блеск 200мл</t>
  </si>
  <si>
    <t>С/порошок  д/бел. авт.  6кг</t>
  </si>
  <si>
    <t>Подгузники 94шт</t>
  </si>
  <si>
    <t>Прокладки  14шт</t>
  </si>
  <si>
    <t>Горбуша  г/к в/у вес 1кг</t>
  </si>
  <si>
    <t>Смесь компотная 300г</t>
  </si>
  <si>
    <t>Икра мойвы 150г</t>
  </si>
  <si>
    <t>Крабовые палочки 100г</t>
  </si>
  <si>
    <t>Батончик шоколадный  95г</t>
  </si>
  <si>
    <t>Шоколад 100г</t>
  </si>
  <si>
    <t>Печенье Овсяное классическое 500г</t>
  </si>
  <si>
    <t>КГ</t>
  </si>
  <si>
    <t xml:space="preserve">Гастроном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</si>
</sst>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NumberFormat="1" applyBorder="1"/>
    <xf numFmtId="0" fontId="0" fillId="2" borderId="1" xfId="0" applyFill="1" applyBorder="1"/>
    <xf numFmtId="0" fontId="1" fillId="0" borderId="0" xfId="0" applyFont="1"/>
    <xf numFmtId="1" fontId="0" fillId="3" borderId="0" xfId="0" applyNumberForma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C24" sqref="C24"/>
    </sheetView>
  </sheetViews>
  <sheetFormatPr defaultRowHeight="15" x14ac:dyDescent="0.25"/>
  <cols>
    <col min="2" max="2" width="13.140625" bestFit="1" customWidth="1"/>
    <col min="3" max="3" width="46.7109375" customWidth="1"/>
    <col min="6" max="6" width="20.5703125" bestFit="1" customWidth="1"/>
  </cols>
  <sheetData>
    <row r="1" spans="1:7" x14ac:dyDescent="0.25">
      <c r="B1" s="4" t="s">
        <v>0</v>
      </c>
      <c r="C1" s="4" t="s">
        <v>1</v>
      </c>
      <c r="D1" s="4" t="s">
        <v>6</v>
      </c>
      <c r="E1" s="4" t="s">
        <v>7</v>
      </c>
      <c r="F1" s="4" t="s">
        <v>8</v>
      </c>
      <c r="G1" s="4" t="s">
        <v>9</v>
      </c>
    </row>
    <row r="2" spans="1:7" x14ac:dyDescent="0.25">
      <c r="A2" s="5" t="str">
        <f>COUNTIF(F$2:F2,F2)&amp;F2</f>
        <v>1Бакалея</v>
      </c>
      <c r="B2" s="2">
        <v>370441068325</v>
      </c>
      <c r="C2" s="1" t="s">
        <v>11</v>
      </c>
      <c r="D2" s="1">
        <v>12</v>
      </c>
      <c r="E2" s="1" t="s">
        <v>2</v>
      </c>
      <c r="F2" s="1" t="s">
        <v>3</v>
      </c>
      <c r="G2" s="3">
        <v>13</v>
      </c>
    </row>
    <row r="3" spans="1:7" x14ac:dyDescent="0.25">
      <c r="A3" s="5" t="str">
        <f>COUNTIF(F$2:F3,F3)&amp;F3</f>
        <v>2Бакалея</v>
      </c>
      <c r="B3" s="2">
        <v>440201068328</v>
      </c>
      <c r="C3" s="1" t="s">
        <v>12</v>
      </c>
      <c r="D3" s="1">
        <v>6</v>
      </c>
      <c r="E3" s="1" t="s">
        <v>2</v>
      </c>
      <c r="F3" s="1" t="s">
        <v>3</v>
      </c>
      <c r="G3" s="3">
        <v>13</v>
      </c>
    </row>
    <row r="4" spans="1:7" x14ac:dyDescent="0.25">
      <c r="A4" s="5" t="str">
        <f>COUNTIF(F$2:F4,F4)&amp;F4</f>
        <v>3Бакалея</v>
      </c>
      <c r="B4" s="2">
        <v>322301124115</v>
      </c>
      <c r="C4" s="1" t="s">
        <v>13</v>
      </c>
      <c r="D4" s="1">
        <v>14</v>
      </c>
      <c r="E4" s="1" t="s">
        <v>2</v>
      </c>
      <c r="F4" s="1" t="s">
        <v>3</v>
      </c>
      <c r="G4" s="3">
        <v>14</v>
      </c>
    </row>
    <row r="5" spans="1:7" x14ac:dyDescent="0.25">
      <c r="A5" s="5" t="str">
        <f>COUNTIF(F$2:F5,F5)&amp;F5</f>
        <v>4Бакалея</v>
      </c>
      <c r="B5" s="2">
        <v>360333141198</v>
      </c>
      <c r="C5" s="1" t="s">
        <v>14</v>
      </c>
      <c r="D5" s="1">
        <v>73</v>
      </c>
      <c r="E5" s="1" t="s">
        <v>2</v>
      </c>
      <c r="F5" s="1" t="s">
        <v>3</v>
      </c>
      <c r="G5" s="3">
        <v>15</v>
      </c>
    </row>
    <row r="6" spans="1:7" x14ac:dyDescent="0.25">
      <c r="A6" s="5" t="str">
        <f>COUNTIF(F$2:F6,F6)&amp;F6</f>
        <v>5Бакалея</v>
      </c>
      <c r="B6" s="2">
        <v>380301117099</v>
      </c>
      <c r="C6" s="1" t="s">
        <v>15</v>
      </c>
      <c r="D6" s="1">
        <v>11</v>
      </c>
      <c r="E6" s="1" t="s">
        <v>2</v>
      </c>
      <c r="F6" s="1" t="s">
        <v>3</v>
      </c>
      <c r="G6" s="3">
        <v>16</v>
      </c>
    </row>
    <row r="7" spans="1:7" x14ac:dyDescent="0.25">
      <c r="A7" s="5" t="str">
        <f>COUNTIF(F$2:F7,F7)&amp;F7</f>
        <v>1Бытовая химия</v>
      </c>
      <c r="B7" s="2">
        <v>400805650627</v>
      </c>
      <c r="C7" s="1" t="s">
        <v>16</v>
      </c>
      <c r="D7" s="1">
        <v>21</v>
      </c>
      <c r="E7" s="1" t="s">
        <v>2</v>
      </c>
      <c r="F7" s="1" t="s">
        <v>4</v>
      </c>
      <c r="G7" s="3">
        <v>17</v>
      </c>
    </row>
    <row r="8" spans="1:7" x14ac:dyDescent="0.25">
      <c r="A8" s="5" t="str">
        <f>COUNTIF(F$2:F8,F8)&amp;F8</f>
        <v>2Бытовая химия</v>
      </c>
      <c r="B8" s="2">
        <v>390704546147</v>
      </c>
      <c r="C8" s="1" t="s">
        <v>17</v>
      </c>
      <c r="D8" s="1">
        <v>11</v>
      </c>
      <c r="E8" s="1" t="s">
        <v>2</v>
      </c>
      <c r="F8" s="1" t="s">
        <v>4</v>
      </c>
      <c r="G8" s="3">
        <v>18</v>
      </c>
    </row>
    <row r="9" spans="1:7" x14ac:dyDescent="0.25">
      <c r="A9" s="5" t="str">
        <f>COUNTIF(F$2:F9,F9)&amp;F9</f>
        <v>3Бытовая химия</v>
      </c>
      <c r="B9" s="2">
        <v>400112315270</v>
      </c>
      <c r="C9" s="1" t="s">
        <v>18</v>
      </c>
      <c r="D9" s="1">
        <v>16</v>
      </c>
      <c r="E9" s="1" t="s">
        <v>2</v>
      </c>
      <c r="F9" s="1" t="s">
        <v>4</v>
      </c>
      <c r="G9" s="3">
        <v>19</v>
      </c>
    </row>
    <row r="10" spans="1:7" x14ac:dyDescent="0.25">
      <c r="A10" s="5" t="str">
        <f>COUNTIF(F$2:F10,F10)&amp;F10</f>
        <v>4Бытовая химия</v>
      </c>
      <c r="B10" s="2">
        <v>380601235443</v>
      </c>
      <c r="C10" s="1" t="s">
        <v>19</v>
      </c>
      <c r="D10" s="1">
        <v>4</v>
      </c>
      <c r="E10" s="1" t="s">
        <v>2</v>
      </c>
      <c r="F10" s="1" t="s">
        <v>4</v>
      </c>
      <c r="G10" s="3">
        <v>20</v>
      </c>
    </row>
    <row r="11" spans="1:7" x14ac:dyDescent="0.25">
      <c r="A11" s="5" t="str">
        <f>COUNTIF(F$2:F11,F11)&amp;F11</f>
        <v>5Бытовая химия</v>
      </c>
      <c r="B11" s="2">
        <v>391102333984</v>
      </c>
      <c r="C11" s="1" t="s">
        <v>20</v>
      </c>
      <c r="D11" s="1">
        <v>78</v>
      </c>
      <c r="E11" s="1" t="s">
        <v>2</v>
      </c>
      <c r="F11" s="1" t="s">
        <v>4</v>
      </c>
      <c r="G11" s="3">
        <v>21</v>
      </c>
    </row>
    <row r="12" spans="1:7" x14ac:dyDescent="0.25">
      <c r="A12" s="5" t="str">
        <f>COUNTIF(F$2:F12,F12)&amp;F12</f>
        <v xml:space="preserve">1Гастроном </v>
      </c>
      <c r="B12" s="2">
        <v>300122191197</v>
      </c>
      <c r="C12" s="1" t="s">
        <v>21</v>
      </c>
      <c r="D12" s="1">
        <v>47</v>
      </c>
      <c r="E12" s="1" t="s">
        <v>28</v>
      </c>
      <c r="F12" s="1" t="s">
        <v>29</v>
      </c>
      <c r="G12" s="3">
        <v>22</v>
      </c>
    </row>
    <row r="13" spans="1:7" x14ac:dyDescent="0.25">
      <c r="A13" s="5" t="str">
        <f>COUNTIF(F$2:F13,F13)&amp;F13</f>
        <v xml:space="preserve">2Гастроном </v>
      </c>
      <c r="B13" s="2">
        <v>230334374137</v>
      </c>
      <c r="C13" s="1" t="s">
        <v>10</v>
      </c>
      <c r="D13" s="1">
        <v>36</v>
      </c>
      <c r="E13" s="1" t="s">
        <v>2</v>
      </c>
      <c r="F13" s="1" t="s">
        <v>29</v>
      </c>
      <c r="G13" s="3">
        <v>23</v>
      </c>
    </row>
    <row r="14" spans="1:7" x14ac:dyDescent="0.25">
      <c r="A14" s="5" t="str">
        <f>COUNTIF(F$2:F14,F14)&amp;F14</f>
        <v xml:space="preserve">3Гастроном </v>
      </c>
      <c r="B14" s="2">
        <v>230108222148</v>
      </c>
      <c r="C14" s="1" t="s">
        <v>22</v>
      </c>
      <c r="D14" s="1">
        <v>25</v>
      </c>
      <c r="E14" s="1" t="s">
        <v>2</v>
      </c>
      <c r="F14" s="1" t="s">
        <v>29</v>
      </c>
      <c r="G14" s="3">
        <v>24</v>
      </c>
    </row>
    <row r="15" spans="1:7" x14ac:dyDescent="0.25">
      <c r="A15" s="5" t="str">
        <f>COUNTIF(F$2:F15,F15)&amp;F15</f>
        <v xml:space="preserve">4Гастроном </v>
      </c>
      <c r="B15" s="2">
        <v>303333377824</v>
      </c>
      <c r="C15" s="1" t="s">
        <v>23</v>
      </c>
      <c r="D15" s="1">
        <v>51</v>
      </c>
      <c r="E15" s="1" t="s">
        <v>2</v>
      </c>
      <c r="F15" s="1" t="s">
        <v>29</v>
      </c>
      <c r="G15" s="3">
        <v>25</v>
      </c>
    </row>
    <row r="16" spans="1:7" x14ac:dyDescent="0.25">
      <c r="A16" s="5" t="str">
        <f>COUNTIF(F$2:F16,F16)&amp;F16</f>
        <v xml:space="preserve">5Гастроном </v>
      </c>
      <c r="B16" s="2">
        <v>220303331512</v>
      </c>
      <c r="C16" s="1" t="s">
        <v>24</v>
      </c>
      <c r="D16" s="1">
        <v>99</v>
      </c>
      <c r="E16" s="1" t="s">
        <v>2</v>
      </c>
      <c r="F16" s="1" t="s">
        <v>29</v>
      </c>
      <c r="G16" s="3">
        <v>26</v>
      </c>
    </row>
    <row r="17" spans="1:7" x14ac:dyDescent="0.25">
      <c r="A17" s="5" t="str">
        <f>COUNTIF(F$2:F17,F17)&amp;F17</f>
        <v>1Кондитерск. изделия</v>
      </c>
      <c r="B17" s="2">
        <v>320403636915</v>
      </c>
      <c r="C17" s="1" t="s">
        <v>25</v>
      </c>
      <c r="D17" s="1">
        <v>202</v>
      </c>
      <c r="E17" s="1" t="s">
        <v>2</v>
      </c>
      <c r="F17" s="1" t="s">
        <v>5</v>
      </c>
      <c r="G17" s="3">
        <v>30</v>
      </c>
    </row>
    <row r="18" spans="1:7" x14ac:dyDescent="0.25">
      <c r="A18" s="5" t="str">
        <f>COUNTIF(F$2:F18,F18)&amp;F18</f>
        <v>2Кондитерск. изделия</v>
      </c>
      <c r="B18" s="2">
        <v>320225249568</v>
      </c>
      <c r="C18" s="1" t="s">
        <v>26</v>
      </c>
      <c r="D18" s="1">
        <v>136</v>
      </c>
      <c r="E18" s="1" t="s">
        <v>2</v>
      </c>
      <c r="F18" s="1" t="s">
        <v>5</v>
      </c>
      <c r="G18" s="3">
        <v>31</v>
      </c>
    </row>
    <row r="19" spans="1:7" x14ac:dyDescent="0.25">
      <c r="A19" s="5" t="str">
        <f>COUNTIF(F$2:F19,F19)&amp;F19</f>
        <v>3Кондитерск. изделия</v>
      </c>
      <c r="B19" s="2">
        <v>321456052796</v>
      </c>
      <c r="C19" s="1" t="s">
        <v>27</v>
      </c>
      <c r="D19" s="1">
        <v>25</v>
      </c>
      <c r="E19" s="1" t="s">
        <v>2</v>
      </c>
      <c r="F19" s="1" t="s">
        <v>5</v>
      </c>
      <c r="G19" s="3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0" sqref="K10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Бакалея</v>
      </c>
    </row>
    <row r="3" spans="1:6" x14ac:dyDescent="0.25">
      <c r="A3" s="6">
        <f ca="1">IFERROR(VLOOKUP(ROW(A1)&amp;$A$1,Общий!$A:$G,COLUMN()+1,),"")</f>
        <v>370441068325</v>
      </c>
      <c r="B3" s="7" t="str">
        <f ca="1">IFERROR(VLOOKUP(ROW(B1)&amp;$A$1,Общий!$A:$G,COLUMN()+1,),"")</f>
        <v>Ананасы кольца580мл</v>
      </c>
      <c r="C3" s="7">
        <f ca="1">IFERROR(VLOOKUP(ROW(C1)&amp;$A$1,Общий!$A:$G,COLUMN()+1,),"")</f>
        <v>12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Бакалея</v>
      </c>
      <c r="F3" s="7">
        <f ca="1">IFERROR(VLOOKUP(ROW(F1)&amp;$A$1,Общий!$A:$G,COLUMN()+1,),"")</f>
        <v>13</v>
      </c>
    </row>
    <row r="4" spans="1:6" x14ac:dyDescent="0.25">
      <c r="A4" s="6">
        <f ca="1">IFERROR(VLOOKUP(ROW(A2)&amp;$A$1,Общий!$A:$G,COLUMN()+1,),"")</f>
        <v>440201068328</v>
      </c>
      <c r="B4" s="7" t="str">
        <f ca="1">IFERROR(VLOOKUP(ROW(B2)&amp;$A$1,Общий!$A:$G,COLUMN()+1,),"")</f>
        <v>Персики половинки  425мл</v>
      </c>
      <c r="C4" s="7">
        <f ca="1">IFERROR(VLOOKUP(ROW(C2)&amp;$A$1,Общий!$A:$G,COLUMN()+1,),"")</f>
        <v>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Бакалея</v>
      </c>
      <c r="F4" s="7">
        <f ca="1">IFERROR(VLOOKUP(ROW(F2)&amp;$A$1,Общий!$A:$G,COLUMN()+1,),"")</f>
        <v>13</v>
      </c>
    </row>
    <row r="5" spans="1:6" x14ac:dyDescent="0.25">
      <c r="A5" s="6">
        <f ca="1">IFERROR(VLOOKUP(ROW(A3)&amp;$A$1,Общий!$A:$G,COLUMN()+1,),"")</f>
        <v>322301124115</v>
      </c>
      <c r="B5" s="7" t="str">
        <f ca="1">IFERROR(VLOOKUP(ROW(B3)&amp;$A$1,Общий!$A:$G,COLUMN()+1,),"")</f>
        <v>Д/п смесь частично адаптированная с овсяной мук</v>
      </c>
      <c r="C5" s="7">
        <f ca="1">IFERROR(VLOOKUP(ROW(C3)&amp;$A$1,Общий!$A:$G,COLUMN()+1,),"")</f>
        <v>14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Бакалея</v>
      </c>
      <c r="F5" s="7">
        <f ca="1">IFERROR(VLOOKUP(ROW(F3)&amp;$A$1,Общий!$A:$G,COLUMN()+1,),"")</f>
        <v>14</v>
      </c>
    </row>
    <row r="6" spans="1:6" x14ac:dyDescent="0.25">
      <c r="A6" s="6">
        <f ca="1">IFERROR(VLOOKUP(ROW(A4)&amp;$A$1,Общий!$A:$G,COLUMN()+1,),"")</f>
        <v>360333141198</v>
      </c>
      <c r="B6" s="7" t="str">
        <f ca="1">IFERROR(VLOOKUP(ROW(B4)&amp;$A$1,Общий!$A:$G,COLUMN()+1,),"")</f>
        <v>Масло подсолнечноРафин 5000мл</v>
      </c>
      <c r="C6" s="7">
        <f ca="1">IFERROR(VLOOKUP(ROW(C4)&amp;$A$1,Общий!$A:$G,COLUMN()+1,),"")</f>
        <v>73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Бакалея</v>
      </c>
      <c r="F6" s="7">
        <f ca="1">IFERROR(VLOOKUP(ROW(F4)&amp;$A$1,Общий!$A:$G,COLUMN()+1,),"")</f>
        <v>15</v>
      </c>
    </row>
    <row r="7" spans="1:6" x14ac:dyDescent="0.25">
      <c r="A7" s="6">
        <f ca="1">IFERROR(VLOOKUP(ROW(A5)&amp;$A$1,Общий!$A:$G,COLUMN()+1,),"")</f>
        <v>380301117099</v>
      </c>
      <c r="B7" s="7" t="str">
        <f ca="1">IFERROR(VLOOKUP(ROW(B5)&amp;$A$1,Общий!$A:$G,COLUMN()+1,),"")</f>
        <v>Д/п смесь с пребиотиками с 6мес 2*350г</v>
      </c>
      <c r="C7" s="7">
        <f ca="1">IFERROR(VLOOKUP(ROW(C5)&amp;$A$1,Общий!$A:$G,COLUMN()+1,),"")</f>
        <v>11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Бакалея</v>
      </c>
      <c r="F7" s="7">
        <f ca="1">IFERROR(VLOOKUP(ROW(F5)&amp;$A$1,Общий!$A:$G,COLUMN()+1,),"")</f>
        <v>16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0" sqref="K10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Бытовая химия</v>
      </c>
    </row>
    <row r="3" spans="1:6" x14ac:dyDescent="0.25">
      <c r="A3" s="6">
        <f ca="1">IFERROR(VLOOKUP(ROW(A1)&amp;$A$1,Общий!$A:$G,COLUMN()+1,),"")</f>
        <v>400805650627</v>
      </c>
      <c r="B3" s="7" t="str">
        <f ca="1">IFERROR(VLOOKUP(ROW(B1)&amp;$A$1,Общий!$A:$G,COLUMN()+1,),"")</f>
        <v>Освежитель воздуха Морской аэроз 300мл</v>
      </c>
      <c r="C3" s="7">
        <f ca="1">IFERROR(VLOOKUP(ROW(C1)&amp;$A$1,Общий!$A:$G,COLUMN()+1,),"")</f>
        <v>21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Бытовая химия</v>
      </c>
      <c r="F3" s="7">
        <f ca="1">IFERROR(VLOOKUP(ROW(F1)&amp;$A$1,Общий!$A:$G,COLUMN()+1,),"")</f>
        <v>17</v>
      </c>
    </row>
    <row r="4" spans="1:6" x14ac:dyDescent="0.25">
      <c r="A4" s="6">
        <f ca="1">IFERROR(VLOOKUP(ROW(A2)&amp;$A$1,Общий!$A:$G,COLUMN()+1,),"")</f>
        <v>390704546147</v>
      </c>
      <c r="B4" s="7" t="str">
        <f ca="1">IFERROR(VLOOKUP(ROW(B2)&amp;$A$1,Общий!$A:$G,COLUMN()+1,),"")</f>
        <v>Бальзам-ополаскивательЦвет и блеск 200мл</v>
      </c>
      <c r="C4" s="7">
        <f ca="1">IFERROR(VLOOKUP(ROW(C2)&amp;$A$1,Общий!$A:$G,COLUMN()+1,),"")</f>
        <v>11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Бытовая химия</v>
      </c>
      <c r="F4" s="7">
        <f ca="1">IFERROR(VLOOKUP(ROW(F2)&amp;$A$1,Общий!$A:$G,COLUMN()+1,),"")</f>
        <v>18</v>
      </c>
    </row>
    <row r="5" spans="1:6" x14ac:dyDescent="0.25">
      <c r="A5" s="6">
        <f ca="1">IFERROR(VLOOKUP(ROW(A3)&amp;$A$1,Общий!$A:$G,COLUMN()+1,),"")</f>
        <v>400112315270</v>
      </c>
      <c r="B5" s="7" t="str">
        <f ca="1">IFERROR(VLOOKUP(ROW(B3)&amp;$A$1,Общий!$A:$G,COLUMN()+1,),"")</f>
        <v>С/порошок  д/бел. авт.  6кг</v>
      </c>
      <c r="C5" s="7">
        <f ca="1">IFERROR(VLOOKUP(ROW(C3)&amp;$A$1,Общий!$A:$G,COLUMN()+1,),"")</f>
        <v>16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Бытовая химия</v>
      </c>
      <c r="F5" s="7">
        <f ca="1">IFERROR(VLOOKUP(ROW(F3)&amp;$A$1,Общий!$A:$G,COLUMN()+1,),"")</f>
        <v>19</v>
      </c>
    </row>
    <row r="6" spans="1:6" x14ac:dyDescent="0.25">
      <c r="A6" s="6">
        <f ca="1">IFERROR(VLOOKUP(ROW(A4)&amp;$A$1,Общий!$A:$G,COLUMN()+1,),"")</f>
        <v>380601235443</v>
      </c>
      <c r="B6" s="7" t="str">
        <f ca="1">IFERROR(VLOOKUP(ROW(B4)&amp;$A$1,Общий!$A:$G,COLUMN()+1,),"")</f>
        <v>Подгузники 94шт</v>
      </c>
      <c r="C6" s="7">
        <f ca="1">IFERROR(VLOOKUP(ROW(C4)&amp;$A$1,Общий!$A:$G,COLUMN()+1,),"")</f>
        <v>4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Бытовая химия</v>
      </c>
      <c r="F6" s="7">
        <f ca="1">IFERROR(VLOOKUP(ROW(F4)&amp;$A$1,Общий!$A:$G,COLUMN()+1,),"")</f>
        <v>20</v>
      </c>
    </row>
    <row r="7" spans="1:6" x14ac:dyDescent="0.25">
      <c r="A7" s="6">
        <f ca="1">IFERROR(VLOOKUP(ROW(A5)&amp;$A$1,Общий!$A:$G,COLUMN()+1,),"")</f>
        <v>391102333984</v>
      </c>
      <c r="B7" s="7" t="str">
        <f ca="1">IFERROR(VLOOKUP(ROW(B5)&amp;$A$1,Общий!$A:$G,COLUMN()+1,),"")</f>
        <v>Прокладки  14шт</v>
      </c>
      <c r="C7" s="7">
        <f ca="1">IFERROR(VLOOKUP(ROW(C5)&amp;$A$1,Общий!$A:$G,COLUMN()+1,),"")</f>
        <v>78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Бытовая химия</v>
      </c>
      <c r="F7" s="7">
        <f ca="1">IFERROR(VLOOKUP(ROW(F5)&amp;$A$1,Общий!$A:$G,COLUMN()+1,),"")</f>
        <v>21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0" sqref="K10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Гастроном</v>
      </c>
    </row>
    <row r="3" spans="1:6" x14ac:dyDescent="0.25">
      <c r="A3" s="6" t="str">
        <f ca="1">IFERROR(VLOOKUP(ROW(A1)&amp;$A$1,Общий!$A:$G,COLUMN()+1,),"")</f>
        <v/>
      </c>
      <c r="B3" s="7" t="str">
        <f ca="1">IFERROR(VLOOKUP(ROW(B1)&amp;$A$1,Общий!$A:$G,COLUMN()+1,),"")</f>
        <v/>
      </c>
      <c r="C3" s="7" t="str">
        <f ca="1">IFERROR(VLOOKUP(ROW(C1)&amp;$A$1,Общий!$A:$G,COLUMN()+1,),"")</f>
        <v/>
      </c>
      <c r="D3" s="7" t="str">
        <f ca="1">IFERROR(VLOOKUP(ROW(D1)&amp;$A$1,Общий!$A:$G,COLUMN()+1,),"")</f>
        <v/>
      </c>
      <c r="E3" s="7" t="str">
        <f ca="1">IFERROR(VLOOKUP(ROW(E1)&amp;$A$1,Общий!$A:$G,COLUMN()+1,),"")</f>
        <v/>
      </c>
      <c r="F3" s="7" t="str">
        <f ca="1">IFERROR(VLOOKUP(ROW(F1)&amp;$A$1,Общий!$A:$G,COLUMN()+1,),"")</f>
        <v/>
      </c>
    </row>
    <row r="4" spans="1:6" x14ac:dyDescent="0.25">
      <c r="A4" s="6" t="str">
        <f ca="1">IFERROR(VLOOKUP(ROW(A2)&amp;$A$1,Общий!$A:$G,COLUMN()+1,),"")</f>
        <v/>
      </c>
      <c r="B4" s="7" t="str">
        <f ca="1">IFERROR(VLOOKUP(ROW(B2)&amp;$A$1,Общий!$A:$G,COLUMN()+1,),"")</f>
        <v/>
      </c>
      <c r="C4" s="7" t="str">
        <f ca="1">IFERROR(VLOOKUP(ROW(C2)&amp;$A$1,Общий!$A:$G,COLUMN()+1,),"")</f>
        <v/>
      </c>
      <c r="D4" s="7" t="str">
        <f ca="1">IFERROR(VLOOKUP(ROW(D2)&amp;$A$1,Общий!$A:$G,COLUMN()+1,),"")</f>
        <v/>
      </c>
      <c r="E4" s="7" t="str">
        <f ca="1">IFERROR(VLOOKUP(ROW(E2)&amp;$A$1,Общий!$A:$G,COLUMN()+1,),"")</f>
        <v/>
      </c>
      <c r="F4" s="7" t="str">
        <f ca="1">IFERROR(VLOOKUP(ROW(F2)&amp;$A$1,Общий!$A:$G,COLUMN()+1,),"")</f>
        <v/>
      </c>
    </row>
    <row r="5" spans="1:6" x14ac:dyDescent="0.25">
      <c r="A5" s="6" t="str">
        <f ca="1">IFERROR(VLOOKUP(ROW(A3)&amp;$A$1,Общий!$A:$G,COLUMN()+1,),"")</f>
        <v/>
      </c>
      <c r="B5" s="7" t="str">
        <f ca="1">IFERROR(VLOOKUP(ROW(B3)&amp;$A$1,Общий!$A:$G,COLUMN()+1,),"")</f>
        <v/>
      </c>
      <c r="C5" s="7" t="str">
        <f ca="1">IFERROR(VLOOKUP(ROW(C3)&amp;$A$1,Общий!$A:$G,COLUMN()+1,),"")</f>
        <v/>
      </c>
      <c r="D5" s="7" t="str">
        <f ca="1">IFERROR(VLOOKUP(ROW(D3)&amp;$A$1,Общий!$A:$G,COLUMN()+1,),"")</f>
        <v/>
      </c>
      <c r="E5" s="7" t="str">
        <f ca="1">IFERROR(VLOOKUP(ROW(E3)&amp;$A$1,Общий!$A:$G,COLUMN()+1,),"")</f>
        <v/>
      </c>
      <c r="F5" s="7" t="str">
        <f ca="1">IFERROR(VLOOKUP(ROW(F3)&amp;$A$1,Общий!$A:$G,COLUMN()+1,),"")</f>
        <v/>
      </c>
    </row>
    <row r="6" spans="1:6" x14ac:dyDescent="0.25">
      <c r="A6" s="6" t="str">
        <f ca="1">IFERROR(VLOOKUP(ROW(A4)&amp;$A$1,Общий!$A:$G,COLUMN()+1,),"")</f>
        <v/>
      </c>
      <c r="B6" s="7" t="str">
        <f ca="1">IFERROR(VLOOKUP(ROW(B4)&amp;$A$1,Общий!$A:$G,COLUMN()+1,),"")</f>
        <v/>
      </c>
      <c r="C6" s="7" t="str">
        <f ca="1">IFERROR(VLOOKUP(ROW(C4)&amp;$A$1,Общий!$A:$G,COLUMN()+1,),"")</f>
        <v/>
      </c>
      <c r="D6" s="7" t="str">
        <f ca="1">IFERROR(VLOOKUP(ROW(D4)&amp;$A$1,Общий!$A:$G,COLUMN()+1,),"")</f>
        <v/>
      </c>
      <c r="E6" s="7" t="str">
        <f ca="1">IFERROR(VLOOKUP(ROW(E4)&amp;$A$1,Общий!$A:$G,COLUMN()+1,),"")</f>
        <v/>
      </c>
      <c r="F6" s="7" t="str">
        <f ca="1">IFERROR(VLOOKUP(ROW(F4)&amp;$A$1,Общий!$A:$G,COLUMN()+1,),"")</f>
        <v/>
      </c>
    </row>
    <row r="7" spans="1:6" x14ac:dyDescent="0.25">
      <c r="A7" s="6" t="str">
        <f ca="1">IFERROR(VLOOKUP(ROW(A5)&amp;$A$1,Общий!$A:$G,COLUMN()+1,),"")</f>
        <v/>
      </c>
      <c r="B7" s="7" t="str">
        <f ca="1">IFERROR(VLOOKUP(ROW(B5)&amp;$A$1,Общий!$A:$G,COLUMN()+1,),"")</f>
        <v/>
      </c>
      <c r="C7" s="7" t="str">
        <f ca="1">IFERROR(VLOOKUP(ROW(C5)&amp;$A$1,Общий!$A:$G,COLUMN()+1,),"")</f>
        <v/>
      </c>
      <c r="D7" s="7" t="str">
        <f ca="1">IFERROR(VLOOKUP(ROW(D5)&amp;$A$1,Общий!$A:$G,COLUMN()+1,),"")</f>
        <v/>
      </c>
      <c r="E7" s="7" t="str">
        <f ca="1">IFERROR(VLOOKUP(ROW(E5)&amp;$A$1,Общий!$A:$G,COLUMN()+1,),"")</f>
        <v/>
      </c>
      <c r="F7" s="7" t="str">
        <f ca="1">IFERROR(VLOOKUP(ROW(F5)&amp;$A$1,Общий!$A:$G,COLUMN()+1,),"")</f>
        <v/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0" sqref="K10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Кондитерские изделия</v>
      </c>
    </row>
    <row r="3" spans="1:6" x14ac:dyDescent="0.25">
      <c r="A3" s="6" t="str">
        <f ca="1">IFERROR(VLOOKUP(ROW(A1)&amp;$A$1,Общий!$A:$G,COLUMN()+1,),"")</f>
        <v/>
      </c>
      <c r="B3" s="7" t="str">
        <f ca="1">IFERROR(VLOOKUP(ROW(B1)&amp;$A$1,Общий!$A:$G,COLUMN()+1,),"")</f>
        <v/>
      </c>
      <c r="C3" s="7" t="str">
        <f ca="1">IFERROR(VLOOKUP(ROW(C1)&amp;$A$1,Общий!$A:$G,COLUMN()+1,),"")</f>
        <v/>
      </c>
      <c r="D3" s="7" t="str">
        <f ca="1">IFERROR(VLOOKUP(ROW(D1)&amp;$A$1,Общий!$A:$G,COLUMN()+1,),"")</f>
        <v/>
      </c>
      <c r="E3" s="7" t="str">
        <f ca="1">IFERROR(VLOOKUP(ROW(E1)&amp;$A$1,Общий!$A:$G,COLUMN()+1,),"")</f>
        <v/>
      </c>
      <c r="F3" s="7" t="str">
        <f ca="1">IFERROR(VLOOKUP(ROW(F1)&amp;$A$1,Общий!$A:$G,COLUMN()+1,),"")</f>
        <v/>
      </c>
    </row>
    <row r="4" spans="1:6" x14ac:dyDescent="0.25">
      <c r="A4" s="6" t="str">
        <f ca="1">IFERROR(VLOOKUP(ROW(A2)&amp;$A$1,Общий!$A:$G,COLUMN()+1,),"")</f>
        <v/>
      </c>
      <c r="B4" s="7" t="str">
        <f ca="1">IFERROR(VLOOKUP(ROW(B2)&amp;$A$1,Общий!$A:$G,COLUMN()+1,),"")</f>
        <v/>
      </c>
      <c r="C4" s="7" t="str">
        <f ca="1">IFERROR(VLOOKUP(ROW(C2)&amp;$A$1,Общий!$A:$G,COLUMN()+1,),"")</f>
        <v/>
      </c>
      <c r="D4" s="7" t="str">
        <f ca="1">IFERROR(VLOOKUP(ROW(D2)&amp;$A$1,Общий!$A:$G,COLUMN()+1,),"")</f>
        <v/>
      </c>
      <c r="E4" s="7" t="str">
        <f ca="1">IFERROR(VLOOKUP(ROW(E2)&amp;$A$1,Общий!$A:$G,COLUMN()+1,),"")</f>
        <v/>
      </c>
      <c r="F4" s="7" t="str">
        <f ca="1">IFERROR(VLOOKUP(ROW(F2)&amp;$A$1,Общий!$A:$G,COLUMN()+1,),"")</f>
        <v/>
      </c>
    </row>
    <row r="5" spans="1:6" x14ac:dyDescent="0.25">
      <c r="A5" s="6" t="str">
        <f ca="1">IFERROR(VLOOKUP(ROW(A3)&amp;$A$1,Общий!$A:$G,COLUMN()+1,),"")</f>
        <v/>
      </c>
      <c r="B5" s="7" t="str">
        <f ca="1">IFERROR(VLOOKUP(ROW(B3)&amp;$A$1,Общий!$A:$G,COLUMN()+1,),"")</f>
        <v/>
      </c>
      <c r="C5" s="7" t="str">
        <f ca="1">IFERROR(VLOOKUP(ROW(C3)&amp;$A$1,Общий!$A:$G,COLUMN()+1,),"")</f>
        <v/>
      </c>
      <c r="D5" s="7" t="str">
        <f ca="1">IFERROR(VLOOKUP(ROW(D3)&amp;$A$1,Общий!$A:$G,COLUMN()+1,),"")</f>
        <v/>
      </c>
      <c r="E5" s="7" t="str">
        <f ca="1">IFERROR(VLOOKUP(ROW(E3)&amp;$A$1,Общий!$A:$G,COLUMN()+1,),"")</f>
        <v/>
      </c>
      <c r="F5" s="7" t="str">
        <f ca="1">IFERROR(VLOOKUP(ROW(F3)&amp;$A$1,Общий!$A:$G,COLUMN()+1,),"")</f>
        <v/>
      </c>
    </row>
    <row r="6" spans="1:6" x14ac:dyDescent="0.25">
      <c r="A6" s="6" t="str">
        <f ca="1">IFERROR(VLOOKUP(ROW(A4)&amp;$A$1,Общий!$A:$G,COLUMN()+1,),"")</f>
        <v/>
      </c>
      <c r="B6" s="7" t="str">
        <f ca="1">IFERROR(VLOOKUP(ROW(B4)&amp;$A$1,Общий!$A:$G,COLUMN()+1,),"")</f>
        <v/>
      </c>
      <c r="C6" s="7" t="str">
        <f ca="1">IFERROR(VLOOKUP(ROW(C4)&amp;$A$1,Общий!$A:$G,COLUMN()+1,),"")</f>
        <v/>
      </c>
      <c r="D6" s="7" t="str">
        <f ca="1">IFERROR(VLOOKUP(ROW(D4)&amp;$A$1,Общий!$A:$G,COLUMN()+1,),"")</f>
        <v/>
      </c>
      <c r="E6" s="7" t="str">
        <f ca="1">IFERROR(VLOOKUP(ROW(E4)&amp;$A$1,Общий!$A:$G,COLUMN()+1,),"")</f>
        <v/>
      </c>
      <c r="F6" s="7" t="str">
        <f ca="1">IFERROR(VLOOKUP(ROW(F4)&amp;$A$1,Общий!$A:$G,COLUMN()+1,),"")</f>
        <v/>
      </c>
    </row>
    <row r="7" spans="1:6" x14ac:dyDescent="0.25">
      <c r="A7" s="6" t="str">
        <f ca="1">IFERROR(VLOOKUP(ROW(A5)&amp;$A$1,Общий!$A:$G,COLUMN()+1,),"")</f>
        <v/>
      </c>
      <c r="B7" s="7" t="str">
        <f ca="1">IFERROR(VLOOKUP(ROW(B5)&amp;$A$1,Общий!$A:$G,COLUMN()+1,),"")</f>
        <v/>
      </c>
      <c r="C7" s="7" t="str">
        <f ca="1">IFERROR(VLOOKUP(ROW(C5)&amp;$A$1,Общий!$A:$G,COLUMN()+1,),"")</f>
        <v/>
      </c>
      <c r="D7" s="7" t="str">
        <f ca="1">IFERROR(VLOOKUP(ROW(D5)&amp;$A$1,Общий!$A:$G,COLUMN()+1,),"")</f>
        <v/>
      </c>
      <c r="E7" s="7" t="str">
        <f ca="1">IFERROR(VLOOKUP(ROW(E5)&amp;$A$1,Общий!$A:$G,COLUMN()+1,),"")</f>
        <v/>
      </c>
      <c r="F7" s="7" t="str">
        <f ca="1">IFERROR(VLOOKUP(ROW(F5)&amp;$A$1,Общий!$A:$G,COLUMN()+1,),"")</f>
        <v/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Общий</vt:lpstr>
      <vt:lpstr>Бакалея</vt:lpstr>
      <vt:lpstr>Бытовая химия</vt:lpstr>
      <vt:lpstr>Гастроном</vt:lpstr>
      <vt:lpstr>Кондитерские изделия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2017-03-13T11:02:18Z</dcterms:modified>
</cp:coreProperties>
</file>