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930" yWindow="0" windowWidth="27870" windowHeight="116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3" i="1"/>
  <c r="G2"/>
  <c r="E3"/>
  <c r="E2"/>
  <c r="H3" l="1"/>
  <c r="H2"/>
</calcChain>
</file>

<file path=xl/sharedStrings.xml><?xml version="1.0" encoding="utf-8"?>
<sst xmlns="http://schemas.openxmlformats.org/spreadsheetml/2006/main" count="8" uniqueCount="8">
  <si>
    <t>склад</t>
  </si>
  <si>
    <t>кратность</t>
  </si>
  <si>
    <t>продажи день</t>
  </si>
  <si>
    <t>остаток</t>
  </si>
  <si>
    <t>потребность</t>
  </si>
  <si>
    <t>коэффициент</t>
  </si>
  <si>
    <t>отгружено</t>
  </si>
  <si>
    <t>необходимо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</si>
</sst>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B3" sqref="B3"/>
    </sheetView>
  </sheetViews>
  <sheetFormatPr defaultRowHeight="15"/>
  <cols>
    <col min="1" max="1" width="6.140625" style="2" bestFit="1" customWidth="1"/>
    <col min="2" max="2" width="10" style="8" bestFit="1" customWidth="1"/>
    <col min="3" max="3" width="14.140625" style="2" bestFit="1" customWidth="1"/>
    <col min="4" max="4" width="7.85546875" style="2" bestFit="1" customWidth="1"/>
    <col min="5" max="5" width="12.5703125" style="2" bestFit="1" customWidth="1"/>
    <col min="6" max="6" width="13.42578125" style="2" bestFit="1" customWidth="1"/>
    <col min="7" max="8" width="13" style="10" customWidth="1"/>
  </cols>
  <sheetData>
    <row r="1" spans="1:8" s="4" customFormat="1">
      <c r="A1" s="3" t="s">
        <v>0</v>
      </c>
      <c r="B1" s="6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9" t="s">
        <v>7</v>
      </c>
      <c r="H1" s="9" t="s">
        <v>6</v>
      </c>
    </row>
    <row r="2" spans="1:8" ht="31.5" customHeight="1">
      <c r="A2" s="1">
        <v>100</v>
      </c>
      <c r="B2" s="7">
        <v>20</v>
      </c>
      <c r="C2" s="1">
        <v>0.52</v>
      </c>
      <c r="D2" s="1">
        <v>6</v>
      </c>
      <c r="E2" s="1">
        <f>C2*30</f>
        <v>15.600000000000001</v>
      </c>
      <c r="F2" s="1">
        <v>0.75</v>
      </c>
      <c r="G2" s="5">
        <f>MROUND(IF(D2&lt;E2,E2-D2, )*F2,B2)</f>
        <v>0</v>
      </c>
      <c r="H2" s="5">
        <f>IF(G2&lt;=A2,G2,IF(G2&gt;A2,A2,0))</f>
        <v>0</v>
      </c>
    </row>
    <row r="3" spans="1:8" ht="30" customHeight="1">
      <c r="A3" s="1">
        <v>4</v>
      </c>
      <c r="B3" s="7">
        <v>2</v>
      </c>
      <c r="C3" s="1">
        <v>0.46</v>
      </c>
      <c r="D3" s="1">
        <v>2</v>
      </c>
      <c r="E3" s="1">
        <f>C3*30</f>
        <v>13.8</v>
      </c>
      <c r="F3" s="1">
        <v>0.75</v>
      </c>
      <c r="G3" s="5">
        <f>MROUND(IF(D3&lt;E3,E3-D3, )*F3,B3)</f>
        <v>8</v>
      </c>
      <c r="H3" s="5">
        <f>IF(G3&lt;=A3,G3,IF(G3&gt;A3,A3,0))</f>
        <v>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2017-03-14T16:02:08Z</dcterms:modified>
</cp:coreProperties>
</file>