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lod\Downloads\"/>
    </mc:Choice>
  </mc:AlternateContent>
  <bookViews>
    <workbookView xWindow="120" yWindow="75" windowWidth="19020" windowHeight="12420"/>
  </bookViews>
  <sheets>
    <sheet name="PT_RANG_Лист1" sheetId="1" r:id="rId1"/>
    <sheet name="Лист2" sheetId="2" r:id="rId2"/>
    <sheet name="Лист3" sheetId="3" r:id="rId3"/>
  </sheets>
  <calcPr calcId="152511"/>
  <pivotCaches>
    <pivotCache cacheId="0" r:id="rId4"/>
  </pivotCaches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3" i="1"/>
</calcChain>
</file>

<file path=xl/sharedStrings.xml><?xml version="1.0" encoding="utf-8"?>
<sst xmlns="http://schemas.openxmlformats.org/spreadsheetml/2006/main" count="56" uniqueCount="27">
  <si>
    <t>Артикул</t>
  </si>
  <si>
    <t>Продукт</t>
  </si>
  <si>
    <t>Ритейлер</t>
  </si>
  <si>
    <t>Цена ритейлера</t>
  </si>
  <si>
    <t>ПРОДУКТ 1</t>
  </si>
  <si>
    <t>продукт1</t>
  </si>
  <si>
    <t>продукт 1</t>
  </si>
  <si>
    <t>продавец 1</t>
  </si>
  <si>
    <t>продавец 2</t>
  </si>
  <si>
    <t>продавец 3</t>
  </si>
  <si>
    <t>продавец 12</t>
  </si>
  <si>
    <t>продукт 2</t>
  </si>
  <si>
    <t>продукт 3</t>
  </si>
  <si>
    <t>продукт 4</t>
  </si>
  <si>
    <t xml:space="preserve">нужно </t>
  </si>
  <si>
    <t>арт</t>
  </si>
  <si>
    <t>продавец</t>
  </si>
  <si>
    <t>цена мин 2</t>
  </si>
  <si>
    <t>цена мин 1</t>
  </si>
  <si>
    <t>продавец 16</t>
  </si>
  <si>
    <t>исходная таблица</t>
  </si>
  <si>
    <t>Общий итог</t>
  </si>
  <si>
    <t>Минимум по полю Цена ритейлера</t>
  </si>
  <si>
    <t>HFYU</t>
  </si>
  <si>
    <t>(несколько элементов)</t>
  </si>
  <si>
    <t>РАНГ</t>
  </si>
  <si>
    <t>(Все)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</si>
</sst>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3" borderId="1" xfId="0" applyFont="1" applyFill="1" applyBorder="1"/>
    <xf numFmtId="0" fontId="0" fillId="0" borderId="1" xfId="0" applyNumberFormat="1" applyBorder="1"/>
    <xf numFmtId="0" fontId="0" fillId="0" borderId="0" xfId="0" pivotButton="1"/>
    <xf numFmtId="0" fontId="0" fillId="0" borderId="0" xfId="0" applyNumberFormat="1"/>
    <xf numFmtId="0" fontId="1" fillId="2" borderId="2" xfId="0" applyNumberFormat="1" applyFont="1" applyFill="1" applyBorder="1"/>
    <xf numFmtId="0" fontId="0" fillId="0" borderId="2" xfId="0" applyNumberFormat="1" applyBorder="1"/>
    <xf numFmtId="0" fontId="1" fillId="2" borderId="3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7" xfId="0" applyNumberFormat="1" applyBorder="1"/>
    <xf numFmtId="0" fontId="0" fillId="0" borderId="8" xfId="0" applyBorder="1"/>
    <xf numFmtId="0" fontId="1" fillId="2" borderId="8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</cellXfs>
  <cellStyles count="1">
    <cellStyle name="Обычный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indexed="2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indexed="2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9</xdr:col>
      <xdr:colOff>65828</xdr:colOff>
      <xdr:row>23</xdr:row>
      <xdr:rowOff>190214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1524000"/>
          <a:ext cx="6771428" cy="228571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XC" refreshedDate="42808.74592465278" createdVersion="5" refreshedVersion="5" minRefreshableVersion="3" recordCount="8">
  <cacheSource type="worksheet">
    <worksheetSource ref="A2:E10" sheet="PT_RANG_Лист1"/>
  </cacheSource>
  <cacheFields count="5">
    <cacheField name="Артикул" numFmtId="0">
      <sharedItems containsSemiMixedTypes="0" containsString="0" containsNumber="1" containsInteger="1" minValue="3114" maxValue="7630" count="4">
        <n v="7022"/>
        <n v="7628"/>
        <n v="7630"/>
        <n v="3114"/>
      </sharedItems>
    </cacheField>
    <cacheField name="Продукт" numFmtId="0">
      <sharedItems/>
    </cacheField>
    <cacheField name="Ритейлер" numFmtId="0">
      <sharedItems count="5">
        <s v="продавец 1"/>
        <s v="продавец 2"/>
        <s v="продавец 3"/>
        <s v="продавец 12"/>
        <s v="продавец 16"/>
      </sharedItems>
    </cacheField>
    <cacheField name="Цена ритейлера" numFmtId="0">
      <sharedItems containsSemiMixedTypes="0" containsString="0" containsNumber="1" containsInteger="1" minValue="9990" maxValue="33000"/>
    </cacheField>
    <cacheField name="HFYU" numFmtId="0">
      <sharedItems containsSemiMixedTypes="0" containsString="0" containsNumber="1" containsInteger="1" minValue="1" maxValue="8" count="6">
        <n v="2"/>
        <n v="7"/>
        <n v="6"/>
        <n v="8"/>
        <n v="5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s v="ПРОДУКТ 1"/>
    <x v="0"/>
    <n v="19900"/>
    <x v="0"/>
  </r>
  <r>
    <x v="0"/>
    <s v="продукт1"/>
    <x v="1"/>
    <n v="19900"/>
    <x v="0"/>
  </r>
  <r>
    <x v="0"/>
    <s v="ПРОДУКТ 1"/>
    <x v="2"/>
    <n v="19900"/>
    <x v="0"/>
  </r>
  <r>
    <x v="1"/>
    <s v="продукт 2"/>
    <x v="3"/>
    <n v="32200"/>
    <x v="1"/>
  </r>
  <r>
    <x v="1"/>
    <s v="продукт 2"/>
    <x v="2"/>
    <n v="31500"/>
    <x v="2"/>
  </r>
  <r>
    <x v="1"/>
    <s v="продукт 2"/>
    <x v="0"/>
    <n v="33000"/>
    <x v="3"/>
  </r>
  <r>
    <x v="2"/>
    <s v="продукт 3"/>
    <x v="4"/>
    <n v="25900"/>
    <x v="4"/>
  </r>
  <r>
    <x v="3"/>
    <s v="продукт 4"/>
    <x v="2"/>
    <n v="9990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gridDropZones="1" multipleFieldFilters="0">
  <location ref="M14:S20" firstHeaderRow="1" firstDataRow="2" firstDataCol="1" rowPageCount="1" colPageCount="1"/>
  <pivotFields count="5">
    <pivotField axis="axisRow" compact="0" outline="0" showAll="0">
      <items count="5">
        <item x="3"/>
        <item x="0"/>
        <item x="1"/>
        <item x="2"/>
        <item t="default"/>
      </items>
    </pivotField>
    <pivotField compact="0" outline="0" showAll="0"/>
    <pivotField axis="axisCol" compact="0" outline="0" showAll="0">
      <items count="6">
        <item x="0"/>
        <item x="3"/>
        <item x="4"/>
        <item x="1"/>
        <item x="2"/>
        <item t="default"/>
      </items>
    </pivotField>
    <pivotField dataField="1" compact="0" outline="0" showAll="0"/>
    <pivotField axis="axisPage" compact="0" outline="0" multipleItemSelectionAllowed="1" showAll="0" defaultSubtotal="0">
      <items count="6">
        <item x="5"/>
        <item x="0"/>
        <item x="4"/>
        <item x="2"/>
        <item x="1"/>
        <item x="3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4" hier="-1"/>
  </pageFields>
  <dataFields count="1">
    <dataField name="Минимум по полю Цена ритейлера" fld="3" subtotal="min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gridDropZones="1" multipleFieldFilters="0">
  <location ref="M3:Q7" firstHeaderRow="1" firstDataRow="2" firstDataCol="1" rowPageCount="1" colPageCount="1"/>
  <pivotFields count="5">
    <pivotField axis="axisRow" compact="0" outline="0" showAll="0">
      <items count="5">
        <item x="3"/>
        <item x="0"/>
        <item x="1"/>
        <item x="2"/>
        <item t="default"/>
      </items>
    </pivotField>
    <pivotField compact="0" outline="0" showAll="0"/>
    <pivotField axis="axisCol" compact="0" outline="0" showAll="0">
      <items count="6">
        <item x="0"/>
        <item x="3"/>
        <item x="4"/>
        <item x="1"/>
        <item x="2"/>
        <item t="default"/>
      </items>
    </pivotField>
    <pivotField dataField="1" compact="0" outline="0" showAll="0"/>
    <pivotField axis="axisPage" compact="0" outline="0" multipleItemSelectionAllowed="1" showAll="0" defaultSubtotal="0">
      <items count="6">
        <item x="5"/>
        <item x="0"/>
        <item h="1" x="4"/>
        <item h="1" x="2"/>
        <item h="1" x="1"/>
        <item h="1" x="3"/>
      </items>
    </pivotField>
  </pivotFields>
  <rowFields count="1">
    <field x="0"/>
  </rowFields>
  <rowItems count="3">
    <i>
      <x/>
    </i>
    <i>
      <x v="1"/>
    </i>
    <i t="grand">
      <x/>
    </i>
  </rowItems>
  <colFields count="1">
    <field x="2"/>
  </colFields>
  <colItems count="4">
    <i>
      <x/>
    </i>
    <i>
      <x v="3"/>
    </i>
    <i>
      <x v="4"/>
    </i>
    <i t="grand">
      <x/>
    </i>
  </colItems>
  <pageFields count="1">
    <pageField fld="4" hier="-1"/>
  </pageFields>
  <dataFields count="1">
    <dataField name="Минимум по полю Цена ритейлера" fld="3" subtotal="min" baseField="0" baseItem="0"/>
  </data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Таблица1" displayName="Таблица1" ref="A2:E10" totalsRowShown="0" headerRowDxfId="0" headerRowBorderDxfId="7" tableBorderDxfId="8" totalsRowBorderDxfId="6">
  <autoFilter ref="A2:E10"/>
  <tableColumns count="5">
    <tableColumn id="1" name="Артикул" dataDxfId="5"/>
    <tableColumn id="2" name="Продукт" dataDxfId="4"/>
    <tableColumn id="3" name="Ритейлер" dataDxfId="3"/>
    <tableColumn id="4" name="Цена ритейлера" dataDxfId="2"/>
    <tableColumn id="5" name="РАНГ" dataDxfId="1">
      <calculatedColumnFormula>RANK(D3,$D$3:$D$10,1)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G1" workbookViewId="0">
      <selection activeCell="N12" sqref="N12"/>
    </sheetView>
  </sheetViews>
  <sheetFormatPr defaultRowHeight="15" x14ac:dyDescent="0.25"/>
  <cols>
    <col min="1" max="1" width="10.85546875" bestFit="1" customWidth="1"/>
    <col min="2" max="2" width="17.5703125" bestFit="1" customWidth="1"/>
    <col min="3" max="3" width="12.28515625" bestFit="1" customWidth="1"/>
    <col min="4" max="4" width="18.42578125" bestFit="1" customWidth="1"/>
    <col min="5" max="5" width="7.85546875" bestFit="1" customWidth="1"/>
    <col min="6" max="6" width="16.140625" customWidth="1"/>
    <col min="7" max="7" width="5" bestFit="1" customWidth="1"/>
    <col min="8" max="8" width="11" bestFit="1" customWidth="1"/>
    <col min="9" max="9" width="12.28515625" bestFit="1" customWidth="1"/>
    <col min="10" max="10" width="11" bestFit="1" customWidth="1"/>
    <col min="11" max="11" width="12.28515625" bestFit="1" customWidth="1"/>
    <col min="12" max="12" width="11" bestFit="1" customWidth="1"/>
    <col min="13" max="13" width="34.85546875" bestFit="1" customWidth="1"/>
    <col min="14" max="14" width="12.42578125" customWidth="1"/>
    <col min="15" max="18" width="12.42578125" bestFit="1" customWidth="1"/>
    <col min="19" max="19" width="11.85546875" customWidth="1"/>
    <col min="20" max="21" width="12.42578125" bestFit="1" customWidth="1"/>
    <col min="22" max="23" width="11.42578125" bestFit="1" customWidth="1"/>
    <col min="24" max="24" width="39.5703125" bestFit="1" customWidth="1"/>
    <col min="25" max="25" width="40.5703125" bestFit="1" customWidth="1"/>
  </cols>
  <sheetData>
    <row r="1" spans="1:19" x14ac:dyDescent="0.25">
      <c r="B1" t="s">
        <v>20</v>
      </c>
      <c r="H1" t="s">
        <v>14</v>
      </c>
      <c r="M1" s="5" t="s">
        <v>23</v>
      </c>
      <c r="N1" t="s">
        <v>24</v>
      </c>
    </row>
    <row r="2" spans="1:19" x14ac:dyDescent="0.25">
      <c r="A2" s="10" t="s">
        <v>0</v>
      </c>
      <c r="B2" s="11" t="s">
        <v>1</v>
      </c>
      <c r="C2" s="11" t="s">
        <v>2</v>
      </c>
      <c r="D2" s="11" t="s">
        <v>3</v>
      </c>
      <c r="E2" s="12" t="s">
        <v>25</v>
      </c>
      <c r="G2" s="1" t="s">
        <v>15</v>
      </c>
      <c r="H2" s="1" t="s">
        <v>18</v>
      </c>
      <c r="I2" s="1" t="s">
        <v>16</v>
      </c>
      <c r="J2" s="1" t="s">
        <v>17</v>
      </c>
      <c r="K2" s="1" t="s">
        <v>16</v>
      </c>
    </row>
    <row r="3" spans="1:19" x14ac:dyDescent="0.25">
      <c r="A3" s="7">
        <v>7022</v>
      </c>
      <c r="B3" s="2" t="s">
        <v>4</v>
      </c>
      <c r="C3" s="2" t="s">
        <v>7</v>
      </c>
      <c r="D3" s="2">
        <v>19900</v>
      </c>
      <c r="E3" s="9">
        <f>RANK(D3,$D$3:$D$10,1)</f>
        <v>2</v>
      </c>
      <c r="G3" s="1">
        <v>7022</v>
      </c>
      <c r="H3" s="1">
        <v>19900</v>
      </c>
      <c r="I3" s="2" t="s">
        <v>7</v>
      </c>
      <c r="J3" s="2">
        <v>19900</v>
      </c>
      <c r="K3" s="2" t="s">
        <v>8</v>
      </c>
      <c r="M3" s="5" t="s">
        <v>22</v>
      </c>
      <c r="N3" s="5" t="s">
        <v>2</v>
      </c>
    </row>
    <row r="4" spans="1:19" x14ac:dyDescent="0.25">
      <c r="A4" s="7">
        <v>7022</v>
      </c>
      <c r="B4" s="2" t="s">
        <v>5</v>
      </c>
      <c r="C4" s="2" t="s">
        <v>8</v>
      </c>
      <c r="D4" s="2">
        <v>19900</v>
      </c>
      <c r="E4" s="9">
        <f t="shared" ref="E4:E10" si="0">RANK(D4,$D$3:$D$10,1)</f>
        <v>2</v>
      </c>
      <c r="G4" s="1">
        <v>7628</v>
      </c>
      <c r="H4" s="1">
        <v>31500</v>
      </c>
      <c r="I4" s="2" t="s">
        <v>9</v>
      </c>
      <c r="J4" s="1">
        <v>32200</v>
      </c>
      <c r="K4" s="2" t="s">
        <v>10</v>
      </c>
      <c r="M4" s="5" t="s">
        <v>0</v>
      </c>
      <c r="N4" t="s">
        <v>7</v>
      </c>
      <c r="O4" t="s">
        <v>8</v>
      </c>
      <c r="P4" t="s">
        <v>9</v>
      </c>
      <c r="Q4" t="s">
        <v>21</v>
      </c>
    </row>
    <row r="5" spans="1:19" x14ac:dyDescent="0.25">
      <c r="A5" s="7">
        <v>7022</v>
      </c>
      <c r="B5" s="2" t="s">
        <v>6</v>
      </c>
      <c r="C5" s="2" t="s">
        <v>9</v>
      </c>
      <c r="D5" s="2">
        <v>19900</v>
      </c>
      <c r="E5" s="9">
        <f t="shared" si="0"/>
        <v>2</v>
      </c>
      <c r="G5" s="1">
        <v>7630</v>
      </c>
      <c r="H5" s="2">
        <v>25900</v>
      </c>
      <c r="I5" s="1" t="s">
        <v>19</v>
      </c>
      <c r="J5" s="1"/>
      <c r="K5" s="1"/>
      <c r="M5">
        <v>3114</v>
      </c>
      <c r="N5" s="6"/>
      <c r="O5" s="6"/>
      <c r="P5" s="6">
        <v>9990</v>
      </c>
      <c r="Q5" s="6">
        <v>9990</v>
      </c>
    </row>
    <row r="6" spans="1:19" x14ac:dyDescent="0.25">
      <c r="A6" s="8">
        <v>7628</v>
      </c>
      <c r="B6" s="1" t="s">
        <v>11</v>
      </c>
      <c r="C6" s="2" t="s">
        <v>10</v>
      </c>
      <c r="D6" s="1">
        <v>32200</v>
      </c>
      <c r="E6" s="9">
        <f t="shared" si="0"/>
        <v>7</v>
      </c>
      <c r="G6" s="4">
        <v>3114</v>
      </c>
      <c r="H6" s="3">
        <v>9990</v>
      </c>
      <c r="I6" s="2" t="s">
        <v>9</v>
      </c>
      <c r="J6" s="1"/>
      <c r="K6" s="1"/>
      <c r="M6">
        <v>7022</v>
      </c>
      <c r="N6" s="6">
        <v>19900</v>
      </c>
      <c r="O6" s="6">
        <v>19900</v>
      </c>
      <c r="P6" s="6">
        <v>19900</v>
      </c>
      <c r="Q6" s="6">
        <v>19900</v>
      </c>
    </row>
    <row r="7" spans="1:19" x14ac:dyDescent="0.25">
      <c r="A7" s="8">
        <v>7628</v>
      </c>
      <c r="B7" s="1" t="s">
        <v>11</v>
      </c>
      <c r="C7" s="2" t="s">
        <v>9</v>
      </c>
      <c r="D7" s="1">
        <v>31500</v>
      </c>
      <c r="E7" s="9">
        <f t="shared" si="0"/>
        <v>6</v>
      </c>
      <c r="M7" t="s">
        <v>21</v>
      </c>
      <c r="N7" s="6">
        <v>19900</v>
      </c>
      <c r="O7" s="6">
        <v>19900</v>
      </c>
      <c r="P7" s="6">
        <v>9990</v>
      </c>
      <c r="Q7" s="6">
        <v>9990</v>
      </c>
    </row>
    <row r="8" spans="1:19" x14ac:dyDescent="0.25">
      <c r="A8" s="8">
        <v>7628</v>
      </c>
      <c r="B8" s="1" t="s">
        <v>11</v>
      </c>
      <c r="C8" s="1" t="s">
        <v>7</v>
      </c>
      <c r="D8" s="1">
        <v>33000</v>
      </c>
      <c r="E8" s="9">
        <f t="shared" si="0"/>
        <v>8</v>
      </c>
    </row>
    <row r="9" spans="1:19" x14ac:dyDescent="0.25">
      <c r="A9" s="7">
        <v>7630</v>
      </c>
      <c r="B9" s="2" t="s">
        <v>12</v>
      </c>
      <c r="C9" s="1" t="s">
        <v>19</v>
      </c>
      <c r="D9" s="2">
        <v>25900</v>
      </c>
      <c r="E9" s="9">
        <f t="shared" si="0"/>
        <v>5</v>
      </c>
    </row>
    <row r="10" spans="1:19" x14ac:dyDescent="0.25">
      <c r="A10" s="13">
        <v>3114</v>
      </c>
      <c r="B10" s="14" t="s">
        <v>13</v>
      </c>
      <c r="C10" s="15" t="s">
        <v>9</v>
      </c>
      <c r="D10" s="16">
        <v>9990</v>
      </c>
      <c r="E10" s="17">
        <f t="shared" si="0"/>
        <v>1</v>
      </c>
    </row>
    <row r="12" spans="1:19" x14ac:dyDescent="0.25">
      <c r="M12" s="5" t="s">
        <v>23</v>
      </c>
      <c r="N12" t="s">
        <v>26</v>
      </c>
    </row>
    <row r="14" spans="1:19" x14ac:dyDescent="0.25">
      <c r="M14" s="5" t="s">
        <v>22</v>
      </c>
      <c r="N14" s="5" t="s">
        <v>2</v>
      </c>
    </row>
    <row r="15" spans="1:19" x14ac:dyDescent="0.25">
      <c r="M15" s="5" t="s">
        <v>0</v>
      </c>
      <c r="N15" t="s">
        <v>7</v>
      </c>
      <c r="O15" t="s">
        <v>10</v>
      </c>
      <c r="P15" t="s">
        <v>19</v>
      </c>
      <c r="Q15" t="s">
        <v>8</v>
      </c>
      <c r="R15" t="s">
        <v>9</v>
      </c>
      <c r="S15" t="s">
        <v>21</v>
      </c>
    </row>
    <row r="16" spans="1:19" x14ac:dyDescent="0.25">
      <c r="M16">
        <v>3114</v>
      </c>
      <c r="N16" s="6"/>
      <c r="O16" s="6"/>
      <c r="P16" s="6"/>
      <c r="Q16" s="6"/>
      <c r="R16" s="6">
        <v>9990</v>
      </c>
      <c r="S16" s="6">
        <v>9990</v>
      </c>
    </row>
    <row r="17" spans="13:19" x14ac:dyDescent="0.25">
      <c r="M17">
        <v>7022</v>
      </c>
      <c r="N17" s="6">
        <v>19900</v>
      </c>
      <c r="O17" s="6"/>
      <c r="P17" s="6"/>
      <c r="Q17" s="6">
        <v>19900</v>
      </c>
      <c r="R17" s="6">
        <v>19900</v>
      </c>
      <c r="S17" s="6">
        <v>19900</v>
      </c>
    </row>
    <row r="18" spans="13:19" x14ac:dyDescent="0.25">
      <c r="M18">
        <v>7628</v>
      </c>
      <c r="N18" s="6">
        <v>33000</v>
      </c>
      <c r="O18" s="6">
        <v>32200</v>
      </c>
      <c r="P18" s="6"/>
      <c r="Q18" s="6"/>
      <c r="R18" s="6">
        <v>31500</v>
      </c>
      <c r="S18" s="6">
        <v>31500</v>
      </c>
    </row>
    <row r="19" spans="13:19" x14ac:dyDescent="0.25">
      <c r="M19">
        <v>7630</v>
      </c>
      <c r="N19" s="6"/>
      <c r="O19" s="6"/>
      <c r="P19" s="6">
        <v>25900</v>
      </c>
      <c r="Q19" s="6"/>
      <c r="R19" s="6"/>
      <c r="S19" s="6">
        <v>25900</v>
      </c>
    </row>
    <row r="20" spans="13:19" x14ac:dyDescent="0.25">
      <c r="M20" t="s">
        <v>21</v>
      </c>
      <c r="N20" s="6">
        <v>19900</v>
      </c>
      <c r="O20" s="6">
        <v>32200</v>
      </c>
      <c r="P20" s="6">
        <v>25900</v>
      </c>
      <c r="Q20" s="6">
        <v>19900</v>
      </c>
      <c r="R20" s="6">
        <v>9990</v>
      </c>
      <c r="S20" s="6">
        <v>9990</v>
      </c>
    </row>
  </sheetData>
  <pageMargins left="0.7" right="0.7" top="0.75" bottom="0.75" header="0.3" footer="0.3"/>
  <pageSetup paperSize="9" orientation="portrait" horizontalDpi="0" verticalDpi="0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PT_RANG_Лист1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 3</dc:creator>
  <cp:lastModifiedBy>ZXC</cp:lastModifiedBy>
  <dcterms:created xsi:type="dcterms:W3CDTF">2017-03-14T11:26:10Z</dcterms:created>
  <dcterms:modified xsi:type="dcterms:W3CDTF">2017-03-14T13:48:59Z</dcterms:modified>
</cp:coreProperties>
</file>