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evgkh\Desktop\"/>
    </mc:Choice>
  </mc:AlternateContent>
  <bookViews>
    <workbookView xWindow="0" yWindow="0" windowWidth="11400" windowHeight="5895" tabRatio="900" activeTab="1"/>
  </bookViews>
  <sheets>
    <sheet name="Заполнить" sheetId="2" r:id="rId1"/>
    <sheet name="На печать" sheetId="1" r:id="rId2"/>
    <sheet name="Данные сотрудников" sheetId="3" r:id="rId3"/>
    <sheet name="Договора" sheetId="4" r:id="rId4"/>
  </sheets>
  <definedNames>
    <definedName name="_xlnm.Print_Area" localSheetId="1">'На печать'!$A$1:$Z$57</definedName>
  </definedNames>
  <calcPr calcId="162913"/>
</workbook>
</file>

<file path=xl/calcChain.xml><?xml version="1.0" encoding="utf-8"?>
<calcChain xmlns="http://schemas.openxmlformats.org/spreadsheetml/2006/main">
  <c r="P31" i="1" l="1"/>
  <c r="F31" i="1"/>
  <c r="M4" i="1" l="1"/>
  <c r="B7" i="1"/>
  <c r="H19" i="1"/>
  <c r="D4" i="1" s="1"/>
  <c r="N17" i="1"/>
  <c r="B4" i="1" s="1"/>
  <c r="H20" i="1" l="1"/>
  <c r="G4" i="1" s="1"/>
</calcChain>
</file>

<file path=xl/sharedStrings.xml><?xml version="1.0" encoding="utf-8"?>
<sst xmlns="http://schemas.openxmlformats.org/spreadsheetml/2006/main" count="110" uniqueCount="101">
  <si>
    <t>Номер доверенности</t>
  </si>
  <si>
    <t>Дата выдачи</t>
  </si>
  <si>
    <t>Срок действия</t>
  </si>
  <si>
    <t>Должность и фамилия лица, которому выдана доверенность</t>
  </si>
  <si>
    <t>Расписка в получении доверенности</t>
  </si>
  <si>
    <t>Поставщик</t>
  </si>
  <si>
    <t>Номер и дата наряда (замещающего наряд документа) или извещения</t>
  </si>
  <si>
    <t>Номер, дата документа, подтверждающего выполнение поручения</t>
  </si>
  <si>
    <t>Линия отреза</t>
  </si>
  <si>
    <t>Типовая межотраслевая форма № М-2</t>
  </si>
  <si>
    <t>Утверждена постановлением Госкомстата России от 30.10.97 № 71а</t>
  </si>
  <si>
    <t>коды</t>
  </si>
  <si>
    <t>Форма по ОКУД</t>
  </si>
  <si>
    <t>Организация</t>
  </si>
  <si>
    <t>по ОКПО</t>
  </si>
  <si>
    <t>ДОВЕРЕННОСТЬ №</t>
  </si>
  <si>
    <t xml:space="preserve">Дата выдачи: </t>
  </si>
  <si>
    <t xml:space="preserve">Доверенность действительна по: </t>
  </si>
  <si>
    <t>наименование потребителя и его адрес</t>
  </si>
  <si>
    <t>наименование плательщика и его адрес</t>
  </si>
  <si>
    <t xml:space="preserve">Счет № </t>
  </si>
  <si>
    <t>наименование банка</t>
  </si>
  <si>
    <t>Доверенность выдана</t>
  </si>
  <si>
    <t>должность</t>
  </si>
  <si>
    <t>фамилия, имя, отчество</t>
  </si>
  <si>
    <t>Паспорт: серия</t>
  </si>
  <si>
    <t>№</t>
  </si>
  <si>
    <t>Кем выдан</t>
  </si>
  <si>
    <t>На получение от</t>
  </si>
  <si>
    <t>наименование поставщика</t>
  </si>
  <si>
    <t>материальных ценностей по</t>
  </si>
  <si>
    <t>наименование, номер и дата документа</t>
  </si>
  <si>
    <t>Перечень материальных ценностей, подлежащих получению</t>
  </si>
  <si>
    <t>Номер по порядку</t>
  </si>
  <si>
    <t>Материальные ценности</t>
  </si>
  <si>
    <t>Единица измерения</t>
  </si>
  <si>
    <t>Количество (прописью)</t>
  </si>
  <si>
    <t>Подпись лица, получившего доверенность</t>
  </si>
  <si>
    <t>удостоверяем</t>
  </si>
  <si>
    <t>Руководитель</t>
  </si>
  <si>
    <t>подпись</t>
  </si>
  <si>
    <t>расшифровка подписи</t>
  </si>
  <si>
    <t>М.П.</t>
  </si>
  <si>
    <t>Главный бухгалтер</t>
  </si>
  <si>
    <r>
      <t>2320715/</t>
    </r>
    <r>
      <rPr>
        <u/>
        <sz val="8"/>
        <color theme="1"/>
        <rFont val="Arial"/>
        <family val="2"/>
        <charset val="204"/>
      </rPr>
      <t>1365Д</t>
    </r>
  </si>
  <si>
    <r>
      <t>2320716/</t>
    </r>
    <r>
      <rPr>
        <u/>
        <sz val="8"/>
        <color theme="1"/>
        <rFont val="Arial"/>
        <family val="2"/>
        <charset val="204"/>
      </rPr>
      <t>1217Д</t>
    </r>
  </si>
  <si>
    <r>
      <t>2320716/</t>
    </r>
    <r>
      <rPr>
        <u/>
        <sz val="8"/>
        <color theme="1"/>
        <rFont val="Arial"/>
        <family val="2"/>
        <charset val="204"/>
      </rPr>
      <t>1047Д</t>
    </r>
  </si>
  <si>
    <r>
      <t>2320715/</t>
    </r>
    <r>
      <rPr>
        <u/>
        <sz val="8"/>
        <color theme="1"/>
        <rFont val="Arial"/>
        <family val="2"/>
        <charset val="204"/>
      </rPr>
      <t>1528Д</t>
    </r>
  </si>
  <si>
    <r>
      <t>2320715/</t>
    </r>
    <r>
      <rPr>
        <u/>
        <sz val="8"/>
        <color theme="1"/>
        <rFont val="Arial"/>
        <family val="2"/>
        <charset val="204"/>
      </rPr>
      <t>0455Д</t>
    </r>
  </si>
  <si>
    <r>
      <t>2320715/</t>
    </r>
    <r>
      <rPr>
        <u/>
        <sz val="8"/>
        <color theme="1"/>
        <rFont val="Arial"/>
        <family val="2"/>
        <charset val="204"/>
      </rPr>
      <t>1299Д</t>
    </r>
  </si>
  <si>
    <r>
      <t>2320715/</t>
    </r>
    <r>
      <rPr>
        <u/>
        <sz val="8"/>
        <color theme="1"/>
        <rFont val="Arial"/>
        <family val="2"/>
        <charset val="204"/>
      </rPr>
      <t>0514Д</t>
    </r>
  </si>
  <si>
    <r>
      <t>2320716/</t>
    </r>
    <r>
      <rPr>
        <u/>
        <sz val="8"/>
        <color theme="1"/>
        <rFont val="Arial"/>
        <family val="2"/>
        <charset val="204"/>
      </rPr>
      <t>1510Д</t>
    </r>
  </si>
  <si>
    <r>
      <t>2320716/</t>
    </r>
    <r>
      <rPr>
        <u/>
        <sz val="8"/>
        <color theme="1"/>
        <rFont val="Arial"/>
        <family val="2"/>
        <charset val="204"/>
      </rPr>
      <t>1560Д</t>
    </r>
  </si>
  <si>
    <r>
      <t>2320716/</t>
    </r>
    <r>
      <rPr>
        <u/>
        <sz val="8"/>
        <color theme="1"/>
        <rFont val="Arial"/>
        <family val="2"/>
        <charset val="204"/>
      </rPr>
      <t>1223Д</t>
    </r>
  </si>
  <si>
    <r>
      <t>2320716/</t>
    </r>
    <r>
      <rPr>
        <u/>
        <sz val="8"/>
        <color theme="1"/>
        <rFont val="Arial"/>
        <family val="2"/>
        <charset val="204"/>
      </rPr>
      <t>0140Д</t>
    </r>
  </si>
  <si>
    <r>
      <t>2320715/</t>
    </r>
    <r>
      <rPr>
        <u/>
        <sz val="8"/>
        <color theme="1"/>
        <rFont val="Arial"/>
        <family val="2"/>
        <charset val="204"/>
      </rPr>
      <t>1331Д</t>
    </r>
  </si>
  <si>
    <r>
      <t>2320715/</t>
    </r>
    <r>
      <rPr>
        <u/>
        <sz val="8"/>
        <color theme="1"/>
        <rFont val="Arial"/>
        <family val="2"/>
        <charset val="204"/>
      </rPr>
      <t>1325Д</t>
    </r>
  </si>
  <si>
    <r>
      <t>2320715/</t>
    </r>
    <r>
      <rPr>
        <u/>
        <sz val="8"/>
        <color theme="1"/>
        <rFont val="Arial"/>
        <family val="2"/>
        <charset val="204"/>
      </rPr>
      <t>1330Д</t>
    </r>
  </si>
  <si>
    <r>
      <t>2320716/</t>
    </r>
    <r>
      <rPr>
        <u/>
        <sz val="8"/>
        <color theme="1"/>
        <rFont val="Arial"/>
        <family val="2"/>
        <charset val="204"/>
      </rPr>
      <t>1287Д</t>
    </r>
  </si>
  <si>
    <r>
      <t>2320716/</t>
    </r>
    <r>
      <rPr>
        <u/>
        <sz val="8"/>
        <color theme="1"/>
        <rFont val="Arial"/>
        <family val="2"/>
        <charset val="204"/>
      </rPr>
      <t>1333Д</t>
    </r>
  </si>
  <si>
    <r>
      <t>2320716/</t>
    </r>
    <r>
      <rPr>
        <u/>
        <sz val="8"/>
        <color theme="1"/>
        <rFont val="Arial"/>
        <family val="2"/>
        <charset val="204"/>
      </rPr>
      <t>0890Д</t>
    </r>
  </si>
  <si>
    <r>
      <t>2320716/</t>
    </r>
    <r>
      <rPr>
        <u/>
        <sz val="8"/>
        <color theme="1"/>
        <rFont val="Arial"/>
        <family val="2"/>
        <charset val="204"/>
      </rPr>
      <t>1747Д</t>
    </r>
  </si>
  <si>
    <t>Пож. Депо</t>
  </si>
  <si>
    <t>Хим. Реагенты</t>
  </si>
  <si>
    <t>СИКГ</t>
  </si>
  <si>
    <r>
      <t xml:space="preserve">ВЛ на </t>
    </r>
    <r>
      <rPr>
        <b/>
        <u/>
        <sz val="8"/>
        <color theme="1"/>
        <rFont val="Arial"/>
        <family val="2"/>
        <charset val="204"/>
      </rPr>
      <t>КП16</t>
    </r>
  </si>
  <si>
    <r>
      <t xml:space="preserve">ВЛ на </t>
    </r>
    <r>
      <rPr>
        <b/>
        <u/>
        <sz val="8"/>
        <color theme="1"/>
        <rFont val="Arial"/>
        <family val="2"/>
        <charset val="204"/>
      </rPr>
      <t>КП33-КП52</t>
    </r>
  </si>
  <si>
    <r>
      <t xml:space="preserve">ВЛ на </t>
    </r>
    <r>
      <rPr>
        <b/>
        <u/>
        <sz val="8"/>
        <color theme="1"/>
        <rFont val="Arial"/>
        <family val="2"/>
        <charset val="204"/>
      </rPr>
      <t>КП41</t>
    </r>
    <r>
      <rPr>
        <sz val="8"/>
        <color theme="1"/>
        <rFont val="Arial"/>
        <family val="2"/>
        <charset val="204"/>
      </rPr>
      <t xml:space="preserve">, ВЛ на </t>
    </r>
    <r>
      <rPr>
        <b/>
        <u/>
        <sz val="8"/>
        <color theme="1"/>
        <rFont val="Arial"/>
        <family val="2"/>
        <charset val="204"/>
      </rPr>
      <t>КП23</t>
    </r>
  </si>
  <si>
    <r>
      <t xml:space="preserve">ВЛ на </t>
    </r>
    <r>
      <rPr>
        <b/>
        <u/>
        <sz val="8"/>
        <color theme="1"/>
        <rFont val="Arial"/>
        <family val="2"/>
        <charset val="204"/>
      </rPr>
      <t>КП51</t>
    </r>
  </si>
  <si>
    <r>
      <t xml:space="preserve">ВЛ на </t>
    </r>
    <r>
      <rPr>
        <b/>
        <u/>
        <sz val="8"/>
        <color theme="1"/>
        <rFont val="Arial"/>
        <family val="2"/>
        <charset val="204"/>
      </rPr>
      <t>КП53</t>
    </r>
  </si>
  <si>
    <r>
      <t xml:space="preserve">ВЛ на </t>
    </r>
    <r>
      <rPr>
        <b/>
        <u/>
        <sz val="8"/>
        <color theme="1"/>
        <rFont val="Arial"/>
        <family val="2"/>
        <charset val="204"/>
      </rPr>
      <t>КП55</t>
    </r>
  </si>
  <si>
    <r>
      <t xml:space="preserve">ВЛ на </t>
    </r>
    <r>
      <rPr>
        <b/>
        <u/>
        <sz val="8"/>
        <color theme="1"/>
        <rFont val="Arial"/>
        <family val="2"/>
        <charset val="204"/>
      </rPr>
      <t>КП60</t>
    </r>
  </si>
  <si>
    <r>
      <t xml:space="preserve">ВЛ на </t>
    </r>
    <r>
      <rPr>
        <b/>
        <u/>
        <sz val="8"/>
        <color theme="1"/>
        <rFont val="Arial"/>
        <family val="2"/>
        <charset val="204"/>
      </rPr>
      <t>КП67</t>
    </r>
  </si>
  <si>
    <r>
      <t xml:space="preserve">ВЛ на </t>
    </r>
    <r>
      <rPr>
        <b/>
        <u/>
        <sz val="8"/>
        <color theme="1"/>
        <rFont val="Arial"/>
        <family val="2"/>
        <charset val="204"/>
      </rPr>
      <t>КП101</t>
    </r>
    <r>
      <rPr>
        <sz val="8"/>
        <color theme="1"/>
        <rFont val="Arial"/>
        <family val="2"/>
        <charset val="204"/>
      </rPr>
      <t xml:space="preserve">, ВЛ на </t>
    </r>
    <r>
      <rPr>
        <b/>
        <u/>
        <sz val="8"/>
        <color theme="1"/>
        <rFont val="Arial"/>
        <family val="2"/>
        <charset val="204"/>
      </rPr>
      <t>Р5</t>
    </r>
  </si>
  <si>
    <r>
      <t xml:space="preserve">ВЛ на </t>
    </r>
    <r>
      <rPr>
        <b/>
        <u/>
        <sz val="8"/>
        <color theme="1"/>
        <rFont val="Arial"/>
        <family val="2"/>
        <charset val="204"/>
      </rPr>
      <t>КТП10</t>
    </r>
  </si>
  <si>
    <r>
      <t xml:space="preserve">КТП на </t>
    </r>
    <r>
      <rPr>
        <b/>
        <u/>
        <sz val="8"/>
        <color theme="1"/>
        <rFont val="Arial"/>
        <family val="2"/>
        <charset val="204"/>
      </rPr>
      <t>КП60</t>
    </r>
  </si>
  <si>
    <r>
      <t>УС №</t>
    </r>
    <r>
      <rPr>
        <b/>
        <u/>
        <sz val="8"/>
        <color theme="1"/>
        <rFont val="Arial"/>
        <family val="2"/>
        <charset val="204"/>
      </rPr>
      <t>К-49</t>
    </r>
  </si>
  <si>
    <r>
      <t>УС №</t>
    </r>
    <r>
      <rPr>
        <b/>
        <u/>
        <sz val="8"/>
        <color theme="1"/>
        <rFont val="Arial"/>
        <family val="2"/>
        <charset val="204"/>
      </rPr>
      <t>ВЗ-7</t>
    </r>
  </si>
  <si>
    <r>
      <t xml:space="preserve">УС </t>
    </r>
    <r>
      <rPr>
        <b/>
        <u/>
        <sz val="8"/>
        <color theme="1"/>
        <rFont val="Arial"/>
        <family val="2"/>
        <charset val="204"/>
      </rPr>
      <t>К-30</t>
    </r>
  </si>
  <si>
    <r>
      <rPr>
        <b/>
        <u/>
        <sz val="8"/>
        <color theme="1"/>
        <rFont val="Arial"/>
        <family val="2"/>
        <charset val="204"/>
      </rPr>
      <t>АО40</t>
    </r>
    <r>
      <rPr>
        <sz val="8"/>
        <color theme="1"/>
        <rFont val="Arial"/>
        <family val="2"/>
        <charset val="204"/>
      </rPr>
      <t xml:space="preserve">, </t>
    </r>
    <r>
      <rPr>
        <b/>
        <u/>
        <sz val="8"/>
        <color theme="1"/>
        <rFont val="Arial"/>
        <family val="2"/>
        <charset val="204"/>
      </rPr>
      <t>АО45</t>
    </r>
  </si>
  <si>
    <r>
      <t>ПС №</t>
    </r>
    <r>
      <rPr>
        <b/>
        <u/>
        <sz val="8"/>
        <color theme="1"/>
        <rFont val="Arial"/>
        <family val="2"/>
        <charset val="204"/>
      </rPr>
      <t>К-101</t>
    </r>
  </si>
  <si>
    <r>
      <t xml:space="preserve">ВЛ на </t>
    </r>
    <r>
      <rPr>
        <b/>
        <u/>
        <sz val="8"/>
        <color theme="1"/>
        <rFont val="Arial"/>
        <family val="2"/>
        <charset val="204"/>
      </rPr>
      <t>МТР</t>
    </r>
  </si>
  <si>
    <r>
      <t xml:space="preserve">ВЛ на </t>
    </r>
    <r>
      <rPr>
        <b/>
        <u/>
        <sz val="8"/>
        <color theme="1"/>
        <rFont val="Arial"/>
        <family val="2"/>
        <charset val="204"/>
      </rPr>
      <t>КП 38</t>
    </r>
  </si>
  <si>
    <r>
      <t xml:space="preserve">ВЛ на </t>
    </r>
    <r>
      <rPr>
        <b/>
        <u/>
        <sz val="8"/>
        <color theme="1"/>
        <rFont val="Arial"/>
        <family val="2"/>
        <charset val="204"/>
      </rPr>
      <t>КП 86/101</t>
    </r>
  </si>
  <si>
    <r>
      <t xml:space="preserve">Реконструкция </t>
    </r>
    <r>
      <rPr>
        <b/>
        <u/>
        <sz val="8"/>
        <color theme="1"/>
        <rFont val="Arial"/>
        <family val="2"/>
        <charset val="204"/>
      </rPr>
      <t>УПН1</t>
    </r>
  </si>
  <si>
    <t>№ Договора</t>
  </si>
  <si>
    <t>Дата заключения</t>
  </si>
  <si>
    <t>Комментарий</t>
  </si>
  <si>
    <t>ФИО</t>
  </si>
  <si>
    <t>Паспорт серия</t>
  </si>
  <si>
    <t>Паспорт №</t>
  </si>
  <si>
    <t>Должность</t>
  </si>
  <si>
    <t>Инженер ПТО</t>
  </si>
  <si>
    <t>Начальник ПТО</t>
  </si>
  <si>
    <t>Сотрудник</t>
  </si>
  <si>
    <t>Объект</t>
  </si>
  <si>
    <t>№ Доверенности</t>
  </si>
  <si>
    <t xml:space="preserve"> </t>
  </si>
  <si>
    <t>ПАО "ВЧНГ"</t>
  </si>
  <si>
    <t>Пупкин Иван Николаевич</t>
  </si>
  <si>
    <t>Власов Игорь Борисович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</si>
</sst>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000000"/>
    <numFmt numFmtId="165" formatCode="00000000"/>
  </numFmts>
  <fonts count="11" x14ac:knownFonts="1">
    <font>
      <sz val="8"/>
      <name val="Arial"/>
      <family val="2"/>
    </font>
    <font>
      <sz val="6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8"/>
      <name val="Arial"/>
      <family val="2"/>
      <charset val="204"/>
    </font>
    <font>
      <sz val="8"/>
      <color theme="1"/>
      <name val="Arial"/>
      <family val="2"/>
      <charset val="204"/>
    </font>
    <font>
      <u/>
      <sz val="8"/>
      <color theme="1"/>
      <name val="Arial"/>
      <family val="2"/>
      <charset val="204"/>
    </font>
    <font>
      <b/>
      <u/>
      <sz val="8"/>
      <color theme="1"/>
      <name val="Arial"/>
      <family val="2"/>
      <charset val="204"/>
    </font>
    <font>
      <sz val="12"/>
      <name val="Arial"/>
      <family val="2"/>
    </font>
    <font>
      <sz val="8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0" fillId="0" borderId="0" xfId="0" applyNumberFormat="1" applyAlignment="1">
      <alignment horizontal="center" vertical="top" wrapText="1"/>
    </xf>
    <xf numFmtId="0" fontId="0" fillId="0" borderId="0" xfId="0" applyNumberFormat="1" applyFont="1" applyAlignment="1">
      <alignment horizontal="center" vertical="top" wrapText="1"/>
    </xf>
    <xf numFmtId="0" fontId="1" fillId="0" borderId="0" xfId="0" applyNumberFormat="1" applyFont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0" fontId="0" fillId="0" borderId="0" xfId="0" applyFont="1" applyAlignment="1">
      <alignment horizontal="left"/>
    </xf>
    <xf numFmtId="0" fontId="0" fillId="0" borderId="2" xfId="0" applyNumberFormat="1" applyFont="1" applyBorder="1" applyAlignment="1">
      <alignment horizontal="center" vertical="center"/>
    </xf>
    <xf numFmtId="0" fontId="0" fillId="0" borderId="3" xfId="0" applyNumberFormat="1" applyFont="1" applyBorder="1" applyAlignment="1">
      <alignment horizontal="center" vertical="center"/>
    </xf>
    <xf numFmtId="0" fontId="0" fillId="0" borderId="0" xfId="0" applyNumberFormat="1" applyFont="1" applyAlignment="1">
      <alignment horizontal="left" vertical="top"/>
    </xf>
    <xf numFmtId="0" fontId="0" fillId="0" borderId="0" xfId="0" applyNumberFormat="1" applyFont="1" applyAlignment="1">
      <alignment horizontal="center" vertical="center"/>
    </xf>
    <xf numFmtId="0" fontId="1" fillId="0" borderId="5" xfId="0" applyNumberFormat="1" applyFont="1" applyBorder="1" applyAlignment="1">
      <alignment horizontal="centerContinuous" vertical="center"/>
    </xf>
    <xf numFmtId="0" fontId="0" fillId="0" borderId="5" xfId="0" applyNumberFormat="1" applyFont="1" applyBorder="1" applyAlignment="1">
      <alignment horizontal="centerContinuous" vertical="center"/>
    </xf>
    <xf numFmtId="0" fontId="1" fillId="0" borderId="0" xfId="0" applyNumberFormat="1" applyFont="1" applyAlignment="1">
      <alignment horizontal="right"/>
    </xf>
    <xf numFmtId="0" fontId="0" fillId="0" borderId="1" xfId="0" applyNumberFormat="1" applyFont="1" applyBorder="1" applyAlignment="1">
      <alignment horizontal="center"/>
    </xf>
    <xf numFmtId="0" fontId="2" fillId="0" borderId="0" xfId="0" applyNumberFormat="1" applyFont="1" applyAlignment="1">
      <alignment horizontal="right"/>
    </xf>
    <xf numFmtId="164" fontId="3" fillId="0" borderId="6" xfId="0" applyNumberFormat="1" applyFont="1" applyBorder="1" applyAlignment="1">
      <alignment horizontal="center"/>
    </xf>
    <xf numFmtId="165" fontId="3" fillId="0" borderId="7" xfId="0" applyNumberFormat="1" applyFont="1" applyBorder="1" applyAlignment="1">
      <alignment horizontal="center"/>
    </xf>
    <xf numFmtId="0" fontId="1" fillId="0" borderId="0" xfId="0" applyNumberFormat="1" applyFont="1" applyAlignment="1">
      <alignment horizontal="centerContinuous" vertical="top"/>
    </xf>
    <xf numFmtId="0" fontId="0" fillId="0" borderId="0" xfId="0" applyNumberFormat="1" applyAlignment="1">
      <alignment horizontal="centerContinuous"/>
    </xf>
    <xf numFmtId="0" fontId="3" fillId="0" borderId="0" xfId="0" applyFont="1" applyAlignment="1">
      <alignment horizontal="left"/>
    </xf>
    <xf numFmtId="0" fontId="0" fillId="0" borderId="0" xfId="0" applyNumberFormat="1" applyAlignment="1">
      <alignment horizontal="right"/>
    </xf>
    <xf numFmtId="0" fontId="0" fillId="0" borderId="8" xfId="0" applyNumberFormat="1" applyFont="1" applyBorder="1" applyAlignment="1">
      <alignment horizontal="left" wrapText="1"/>
    </xf>
    <xf numFmtId="0" fontId="0" fillId="0" borderId="0" xfId="0" applyNumberFormat="1" applyFont="1" applyAlignment="1">
      <alignment horizontal="right"/>
    </xf>
    <xf numFmtId="0" fontId="0" fillId="0" borderId="0" xfId="0" applyNumberFormat="1" applyAlignment="1">
      <alignment horizontal="centerContinuous" vertical="top"/>
    </xf>
    <xf numFmtId="0" fontId="0" fillId="0" borderId="0" xfId="0" applyNumberFormat="1" applyAlignment="1">
      <alignment horizontal="left"/>
    </xf>
    <xf numFmtId="0" fontId="0" fillId="0" borderId="8" xfId="0" applyNumberFormat="1" applyFont="1" applyBorder="1" applyAlignment="1">
      <alignment horizontal="right"/>
    </xf>
    <xf numFmtId="0" fontId="0" fillId="0" borderId="8" xfId="0" applyFont="1" applyBorder="1" applyAlignment="1">
      <alignment horizontal="left"/>
    </xf>
    <xf numFmtId="0" fontId="4" fillId="0" borderId="0" xfId="0" applyNumberFormat="1" applyFont="1" applyAlignment="1">
      <alignment horizontal="centerContinuous"/>
    </xf>
    <xf numFmtId="0" fontId="4" fillId="0" borderId="0" xfId="0" applyFont="1" applyAlignment="1">
      <alignment horizontal="left"/>
    </xf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8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9" fillId="0" borderId="0" xfId="0" applyFont="1"/>
    <xf numFmtId="49" fontId="0" fillId="0" borderId="1" xfId="0" applyNumberFormat="1" applyBorder="1" applyAlignment="1">
      <alignment horizontal="center" vertical="center"/>
    </xf>
    <xf numFmtId="49" fontId="0" fillId="0" borderId="0" xfId="0" applyNumberFormat="1"/>
    <xf numFmtId="49" fontId="0" fillId="0" borderId="1" xfId="0" applyNumberFormat="1" applyBorder="1" applyAlignment="1">
      <alignment horizontal="left" vertical="center"/>
    </xf>
    <xf numFmtId="49" fontId="9" fillId="0" borderId="0" xfId="0" applyNumberFormat="1" applyFont="1" applyAlignment="1">
      <alignment horizontal="center"/>
    </xf>
    <xf numFmtId="49" fontId="9" fillId="0" borderId="9" xfId="0" applyNumberFormat="1" applyFont="1" applyBorder="1" applyAlignment="1">
      <alignment horizontal="center"/>
    </xf>
    <xf numFmtId="0" fontId="0" fillId="0" borderId="1" xfId="0" applyNumberFormat="1" applyBorder="1" applyAlignment="1">
      <alignment horizontal="left" vertical="center"/>
    </xf>
    <xf numFmtId="0" fontId="0" fillId="0" borderId="1" xfId="0" applyNumberFormat="1" applyFont="1" applyBorder="1" applyAlignment="1">
      <alignment horizontal="center" vertical="center" wrapText="1"/>
    </xf>
    <xf numFmtId="0" fontId="0" fillId="0" borderId="8" xfId="0" applyNumberFormat="1" applyFont="1" applyBorder="1" applyAlignment="1">
      <alignment horizontal="left" wrapText="1"/>
    </xf>
    <xf numFmtId="1" fontId="1" fillId="0" borderId="1" xfId="0" applyNumberFormat="1" applyFont="1" applyBorder="1" applyAlignment="1">
      <alignment horizontal="center" vertical="center"/>
    </xf>
    <xf numFmtId="14" fontId="0" fillId="0" borderId="8" xfId="0" applyNumberFormat="1" applyFont="1" applyBorder="1" applyAlignment="1">
      <alignment horizontal="center" wrapText="1"/>
    </xf>
    <xf numFmtId="0" fontId="0" fillId="0" borderId="8" xfId="0" applyNumberFormat="1" applyFont="1" applyBorder="1" applyAlignment="1">
      <alignment horizontal="center" wrapText="1"/>
    </xf>
    <xf numFmtId="0" fontId="0" fillId="0" borderId="8" xfId="0" applyNumberFormat="1" applyFont="1" applyBorder="1" applyAlignment="1">
      <alignment horizontal="left" vertical="top" wrapText="1"/>
    </xf>
    <xf numFmtId="0" fontId="1" fillId="0" borderId="0" xfId="0" applyNumberFormat="1" applyFont="1" applyAlignment="1">
      <alignment horizontal="center" vertical="top"/>
    </xf>
    <xf numFmtId="0" fontId="0" fillId="2" borderId="8" xfId="0" applyNumberFormat="1" applyFont="1" applyFill="1" applyBorder="1" applyAlignment="1">
      <alignment horizontal="center" wrapText="1"/>
    </xf>
    <xf numFmtId="0" fontId="0" fillId="0" borderId="1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left" wrapText="1"/>
    </xf>
    <xf numFmtId="0" fontId="0" fillId="0" borderId="4" xfId="0" applyNumberFormat="1" applyFont="1" applyBorder="1" applyAlignment="1">
      <alignment horizontal="center" vertical="center"/>
    </xf>
    <xf numFmtId="0" fontId="0" fillId="0" borderId="2" xfId="0" applyNumberFormat="1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1295400</xdr:colOff>
          <xdr:row>7</xdr:row>
          <xdr:rowOff>0</xdr:rowOff>
        </xdr:from>
        <xdr:to>
          <xdr:col>1</xdr:col>
          <xdr:colOff>2505075</xdr:colOff>
          <xdr:row>9</xdr:row>
          <xdr:rowOff>19050</xdr:rowOff>
        </xdr:to>
        <xdr:sp macro="" textlink="">
          <xdr:nvSpPr>
            <xdr:cNvPr id="4101" name="Button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На печать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/>
  <dimension ref="A1:B6"/>
  <sheetViews>
    <sheetView workbookViewId="0">
      <selection activeCell="E8" sqref="E8"/>
    </sheetView>
  </sheetViews>
  <sheetFormatPr defaultRowHeight="15" x14ac:dyDescent="0.2"/>
  <cols>
    <col min="1" max="1" width="22.83203125" style="38" bestFit="1" customWidth="1"/>
    <col min="2" max="2" width="44" style="42" customWidth="1"/>
    <col min="3" max="16384" width="9.33203125" style="38"/>
  </cols>
  <sheetData>
    <row r="1" spans="1:2" ht="15.75" thickBot="1" x14ac:dyDescent="0.25"/>
    <row r="2" spans="1:2" ht="15.75" thickBot="1" x14ac:dyDescent="0.25">
      <c r="A2" s="38" t="s">
        <v>94</v>
      </c>
      <c r="B2" s="43" t="s">
        <v>99</v>
      </c>
    </row>
    <row r="3" spans="1:2" ht="15.75" thickBot="1" x14ac:dyDescent="0.25"/>
    <row r="4" spans="1:2" ht="15.75" thickBot="1" x14ac:dyDescent="0.25">
      <c r="A4" s="38" t="s">
        <v>95</v>
      </c>
      <c r="B4" s="43" t="s">
        <v>63</v>
      </c>
    </row>
    <row r="5" spans="1:2" ht="15.75" thickBot="1" x14ac:dyDescent="0.25"/>
    <row r="6" spans="1:2" ht="15.75" thickBot="1" x14ac:dyDescent="0.25">
      <c r="A6" s="38" t="s">
        <v>96</v>
      </c>
      <c r="B6" s="43">
        <v>45</v>
      </c>
    </row>
  </sheetData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101" r:id="rId4" name="Button 5">
              <controlPr defaultSize="0" print="0" autoFill="0" autoPict="0" macro="[0]!Печать">
                <anchor moveWithCells="1" sizeWithCells="1">
                  <from>
                    <xdr:col>0</xdr:col>
                    <xdr:colOff>1295400</xdr:colOff>
                    <xdr:row>7</xdr:row>
                    <xdr:rowOff>0</xdr:rowOff>
                  </from>
                  <to>
                    <xdr:col>1</xdr:col>
                    <xdr:colOff>2505075</xdr:colOff>
                    <xdr:row>9</xdr:row>
                    <xdr:rowOff>19050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'Данные сотрудников'!$B$2:$B$33</xm:f>
          </x14:formula1>
          <xm:sqref>B2</xm:sqref>
        </x14:dataValidation>
        <x14:dataValidation type="list" allowBlank="1" showInputMessage="1" showErrorMessage="1">
          <x14:formula1>
            <xm:f>Договора!$D$2:$D$25</xm:f>
          </x14:formula1>
          <xm:sqref>B4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outlinePr summaryBelow="0" summaryRight="0"/>
    <pageSetUpPr autoPageBreaks="0"/>
  </sheetPr>
  <dimension ref="A2:AA57"/>
  <sheetViews>
    <sheetView tabSelected="1" view="pageBreakPreview" topLeftCell="A7" zoomScaleNormal="100" zoomScaleSheetLayoutView="100" workbookViewId="0">
      <selection activeCell="AC34" sqref="AC34"/>
    </sheetView>
  </sheetViews>
  <sheetFormatPr defaultColWidth="10.6640625" defaultRowHeight="11.25" x14ac:dyDescent="0.2"/>
  <cols>
    <col min="1" max="1" width="1.1640625" style="2" customWidth="1"/>
    <col min="2" max="2" width="8.1640625" style="2" customWidth="1"/>
    <col min="3" max="3" width="6.33203125" style="2" customWidth="1"/>
    <col min="4" max="4" width="5" style="2" customWidth="1"/>
    <col min="5" max="5" width="5.83203125" style="2" customWidth="1"/>
    <col min="6" max="6" width="2.6640625" style="2" customWidth="1"/>
    <col min="7" max="7" width="1.6640625" style="2" customWidth="1"/>
    <col min="8" max="8" width="5.33203125" style="2" customWidth="1"/>
    <col min="9" max="9" width="3.6640625" style="2" customWidth="1"/>
    <col min="10" max="10" width="2.5" style="2" customWidth="1"/>
    <col min="11" max="11" width="3" style="2" customWidth="1"/>
    <col min="12" max="12" width="1.1640625" style="2" customWidth="1"/>
    <col min="13" max="13" width="1.5" style="2" customWidth="1"/>
    <col min="14" max="14" width="13.5" style="2" customWidth="1"/>
    <col min="15" max="15" width="1.1640625" style="2" customWidth="1"/>
    <col min="16" max="16" width="3" style="2" customWidth="1"/>
    <col min="17" max="17" width="1" style="2" customWidth="1"/>
    <col min="18" max="18" width="1.6640625" style="2" customWidth="1"/>
    <col min="19" max="19" width="1.5" style="2" customWidth="1"/>
    <col min="20" max="20" width="7" style="2" customWidth="1"/>
    <col min="21" max="21" width="9.1640625" style="2" customWidth="1"/>
    <col min="22" max="22" width="3.6640625" style="2" customWidth="1"/>
    <col min="23" max="23" width="5.6640625" style="2" customWidth="1"/>
    <col min="24" max="24" width="14" style="2" customWidth="1"/>
    <col min="25" max="26" width="0.1640625" style="2" customWidth="1"/>
    <col min="27" max="27" width="1.1640625" style="2" customWidth="1"/>
  </cols>
  <sheetData>
    <row r="2" spans="1:26" s="3" customFormat="1" ht="22.35" customHeight="1" x14ac:dyDescent="0.2">
      <c r="A2" s="4"/>
      <c r="B2" s="45" t="s">
        <v>0</v>
      </c>
      <c r="C2" s="45"/>
      <c r="D2" s="45" t="s">
        <v>1</v>
      </c>
      <c r="E2" s="45"/>
      <c r="F2" s="45"/>
      <c r="G2" s="45" t="s">
        <v>2</v>
      </c>
      <c r="H2" s="45"/>
      <c r="I2" s="45"/>
      <c r="J2" s="45"/>
      <c r="K2" s="45"/>
      <c r="L2" s="45"/>
      <c r="M2" s="45" t="s">
        <v>3</v>
      </c>
      <c r="N2" s="45"/>
      <c r="O2" s="45"/>
      <c r="P2" s="45"/>
      <c r="Q2" s="45"/>
      <c r="R2" s="45"/>
      <c r="S2" s="45"/>
      <c r="T2" s="45"/>
      <c r="U2" s="45"/>
      <c r="V2" s="45" t="s">
        <v>4</v>
      </c>
      <c r="W2" s="45"/>
      <c r="X2" s="45"/>
      <c r="Y2" s="45"/>
      <c r="Z2" s="45"/>
    </row>
    <row r="3" spans="1:26" x14ac:dyDescent="0.2">
      <c r="A3" s="5"/>
      <c r="B3" s="47">
        <v>1</v>
      </c>
      <c r="C3" s="47"/>
      <c r="D3" s="47">
        <v>2</v>
      </c>
      <c r="E3" s="47"/>
      <c r="F3" s="47"/>
      <c r="G3" s="47">
        <v>3</v>
      </c>
      <c r="H3" s="47"/>
      <c r="I3" s="47"/>
      <c r="J3" s="47"/>
      <c r="K3" s="47"/>
      <c r="L3" s="47"/>
      <c r="M3" s="47">
        <v>4</v>
      </c>
      <c r="N3" s="47"/>
      <c r="O3" s="47"/>
      <c r="P3" s="47"/>
      <c r="Q3" s="47"/>
      <c r="R3" s="47"/>
      <c r="S3" s="47"/>
      <c r="T3" s="47"/>
      <c r="U3" s="47"/>
      <c r="V3" s="47">
        <v>5</v>
      </c>
      <c r="W3" s="47"/>
      <c r="X3" s="47"/>
      <c r="Y3" s="47"/>
      <c r="Z3" s="47"/>
    </row>
    <row r="4" spans="1:26" s="2" customFormat="1" ht="11.85" customHeight="1" x14ac:dyDescent="0.2">
      <c r="A4" s="7"/>
      <c r="B4" s="45">
        <f>N17</f>
        <v>45</v>
      </c>
      <c r="C4" s="45"/>
      <c r="D4" s="57">
        <f ca="1">H19</f>
        <v>42805</v>
      </c>
      <c r="E4" s="57"/>
      <c r="F4" s="57"/>
      <c r="G4" s="57">
        <f ca="1">H20</f>
        <v>42815</v>
      </c>
      <c r="H4" s="57"/>
      <c r="I4" s="57"/>
      <c r="J4" s="57"/>
      <c r="K4" s="57"/>
      <c r="L4" s="57"/>
      <c r="M4" s="45" t="e">
        <f>CONCATENATE(F31,O31,P31)</f>
        <v>#VALUE!</v>
      </c>
      <c r="N4" s="45"/>
      <c r="O4" s="45"/>
      <c r="P4" s="45"/>
      <c r="Q4" s="45"/>
      <c r="R4" s="45"/>
      <c r="S4" s="45"/>
      <c r="T4" s="45"/>
      <c r="U4" s="45"/>
      <c r="V4" s="55"/>
      <c r="W4" s="56"/>
      <c r="X4" s="56"/>
      <c r="Y4" s="8"/>
      <c r="Z4" s="9"/>
    </row>
    <row r="5" spans="1:26" s="3" customFormat="1" ht="32.85" customHeight="1" x14ac:dyDescent="0.2">
      <c r="A5" s="4"/>
      <c r="B5" s="45" t="s">
        <v>5</v>
      </c>
      <c r="C5" s="45"/>
      <c r="D5" s="45"/>
      <c r="E5" s="45"/>
      <c r="F5" s="45"/>
      <c r="G5" s="45"/>
      <c r="H5" s="45"/>
      <c r="I5" s="45" t="s">
        <v>6</v>
      </c>
      <c r="J5" s="45"/>
      <c r="K5" s="45"/>
      <c r="L5" s="45"/>
      <c r="M5" s="45"/>
      <c r="N5" s="45"/>
      <c r="O5" s="45"/>
      <c r="P5" s="45"/>
      <c r="Q5" s="45" t="s">
        <v>7</v>
      </c>
      <c r="R5" s="45"/>
      <c r="S5" s="45"/>
      <c r="T5" s="45"/>
      <c r="U5" s="45"/>
      <c r="V5" s="45"/>
      <c r="W5" s="45"/>
      <c r="X5" s="45"/>
      <c r="Y5" s="45"/>
      <c r="Z5" s="45"/>
    </row>
    <row r="6" spans="1:26" x14ac:dyDescent="0.2">
      <c r="A6" s="5"/>
      <c r="B6" s="47">
        <v>6</v>
      </c>
      <c r="C6" s="47"/>
      <c r="D6" s="47"/>
      <c r="E6" s="47"/>
      <c r="F6" s="47"/>
      <c r="G6" s="47"/>
      <c r="H6" s="47"/>
      <c r="I6" s="47">
        <v>7</v>
      </c>
      <c r="J6" s="47"/>
      <c r="K6" s="47"/>
      <c r="L6" s="47"/>
      <c r="M6" s="47"/>
      <c r="N6" s="47"/>
      <c r="O6" s="47"/>
      <c r="P6" s="47"/>
      <c r="Q6" s="47">
        <v>8</v>
      </c>
      <c r="R6" s="47"/>
      <c r="S6" s="47"/>
      <c r="T6" s="47"/>
      <c r="U6" s="47"/>
      <c r="V6" s="47"/>
      <c r="W6" s="47"/>
      <c r="X6" s="47"/>
      <c r="Y6" s="47"/>
      <c r="Z6" s="47"/>
    </row>
    <row r="7" spans="1:26" s="2" customFormat="1" ht="11.85" customHeight="1" x14ac:dyDescent="0.2">
      <c r="A7" s="10"/>
      <c r="B7" s="45" t="str">
        <f>F37</f>
        <v>ПАО "ВЧНГ"</v>
      </c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53"/>
      <c r="R7" s="53"/>
      <c r="S7" s="53"/>
      <c r="T7" s="53"/>
      <c r="U7" s="53"/>
      <c r="V7" s="53"/>
      <c r="W7" s="53"/>
      <c r="X7" s="53"/>
      <c r="Y7" s="53"/>
      <c r="Z7" s="53"/>
    </row>
    <row r="8" spans="1:26" x14ac:dyDescent="0.2">
      <c r="A8" s="11"/>
      <c r="B8" s="12" t="s">
        <v>8</v>
      </c>
      <c r="C8" s="12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</row>
    <row r="10" spans="1:26" x14ac:dyDescent="0.2">
      <c r="X10" s="14" t="s">
        <v>9</v>
      </c>
    </row>
    <row r="11" spans="1:26" x14ac:dyDescent="0.2">
      <c r="X11" s="14" t="s">
        <v>10</v>
      </c>
    </row>
    <row r="12" spans="1:26" x14ac:dyDescent="0.2">
      <c r="X12" s="15" t="s">
        <v>11</v>
      </c>
    </row>
    <row r="13" spans="1:26" s="2" customFormat="1" ht="12.75" customHeight="1" x14ac:dyDescent="0.2">
      <c r="V13" s="16"/>
      <c r="W13" s="16" t="s">
        <v>12</v>
      </c>
      <c r="X13" s="17"/>
    </row>
    <row r="14" spans="1:26" s="2" customFormat="1" ht="38.1" customHeight="1" x14ac:dyDescent="0.2">
      <c r="B14" s="16"/>
      <c r="C14" s="16"/>
      <c r="D14" s="16"/>
      <c r="E14" s="16" t="s">
        <v>13</v>
      </c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46"/>
      <c r="U14" s="46"/>
      <c r="V14" s="16"/>
      <c r="W14" s="16" t="s">
        <v>14</v>
      </c>
      <c r="X14" s="18"/>
    </row>
    <row r="15" spans="1:26" x14ac:dyDescent="0.2">
      <c r="H15" s="19"/>
      <c r="I15" s="19"/>
      <c r="J15" s="19"/>
      <c r="K15" s="19"/>
      <c r="L15" s="20"/>
      <c r="M15" s="20"/>
      <c r="N15" s="20"/>
      <c r="O15" s="20"/>
      <c r="P15" s="20"/>
      <c r="Q15" s="20"/>
      <c r="R15" s="20"/>
      <c r="S15" s="20"/>
      <c r="T15" s="20"/>
      <c r="U15" s="20"/>
    </row>
    <row r="16" spans="1:26" s="2" customFormat="1" ht="8.1" customHeight="1" x14ac:dyDescent="0.2"/>
    <row r="17" spans="1:27" ht="13.35" customHeight="1" x14ac:dyDescent="0.2">
      <c r="A17"/>
      <c r="B17"/>
      <c r="C17"/>
      <c r="D17"/>
      <c r="E17"/>
      <c r="F17" s="21" t="s">
        <v>15</v>
      </c>
      <c r="G17" s="21"/>
      <c r="H17"/>
      <c r="I17"/>
      <c r="J17"/>
      <c r="K17"/>
      <c r="L17"/>
      <c r="M17"/>
      <c r="N17" s="54">
        <f>Заполнить!B6</f>
        <v>45</v>
      </c>
      <c r="O17" s="54"/>
      <c r="P17" s="54"/>
      <c r="Q17" s="54"/>
      <c r="R17" s="54"/>
      <c r="S17" s="54"/>
      <c r="T17" s="54"/>
      <c r="U17" s="54"/>
      <c r="V17"/>
      <c r="W17"/>
      <c r="X17"/>
      <c r="Y17"/>
      <c r="Z17"/>
      <c r="AA17"/>
    </row>
    <row r="18" spans="1:27" s="2" customFormat="1" ht="8.1" customHeight="1" x14ac:dyDescent="0.2"/>
    <row r="19" spans="1:27" ht="11.85" customHeight="1" x14ac:dyDescent="0.2">
      <c r="A19"/>
      <c r="B19"/>
      <c r="C19"/>
      <c r="D19"/>
      <c r="E19"/>
      <c r="F19" s="22"/>
      <c r="G19" s="22" t="s">
        <v>16</v>
      </c>
      <c r="H19" s="48">
        <f ca="1">TODAY()</f>
        <v>42805</v>
      </c>
      <c r="I19" s="49"/>
      <c r="J19" s="49"/>
      <c r="K19" s="49"/>
      <c r="L19" s="49"/>
      <c r="M19" s="49"/>
      <c r="N19"/>
      <c r="O19"/>
      <c r="P19"/>
      <c r="Q19"/>
      <c r="R19"/>
      <c r="S19"/>
      <c r="T19"/>
      <c r="U19"/>
      <c r="V19"/>
      <c r="W19"/>
      <c r="X19"/>
      <c r="Y19"/>
      <c r="Z19"/>
      <c r="AA19"/>
    </row>
    <row r="20" spans="1:27" ht="11.85" customHeight="1" x14ac:dyDescent="0.2">
      <c r="A20"/>
      <c r="B20"/>
      <c r="C20"/>
      <c r="D20"/>
      <c r="E20"/>
      <c r="F20" s="22"/>
      <c r="G20" s="22" t="s">
        <v>17</v>
      </c>
      <c r="H20" s="48">
        <f ca="1">H19+10</f>
        <v>42815</v>
      </c>
      <c r="I20" s="49"/>
      <c r="J20" s="49"/>
      <c r="K20" s="49"/>
      <c r="L20" s="49"/>
      <c r="M20" s="49"/>
      <c r="N20"/>
      <c r="O20"/>
      <c r="P20"/>
      <c r="Q20"/>
      <c r="R20"/>
      <c r="S20"/>
      <c r="T20"/>
      <c r="U20"/>
      <c r="V20"/>
      <c r="W20"/>
      <c r="X20"/>
      <c r="Y20"/>
      <c r="Z20"/>
      <c r="AA20"/>
    </row>
    <row r="21" spans="1:27" s="2" customFormat="1" ht="8.1" customHeight="1" x14ac:dyDescent="0.2"/>
    <row r="22" spans="1:27" ht="22.35" customHeight="1" x14ac:dyDescent="0.2">
      <c r="A22"/>
      <c r="B22" s="50"/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/>
      <c r="Z22"/>
      <c r="AA22"/>
    </row>
    <row r="23" spans="1:27" s="2" customFormat="1" ht="8.1" customHeight="1" x14ac:dyDescent="0.2">
      <c r="B23" s="51" t="s">
        <v>18</v>
      </c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51"/>
      <c r="X23" s="51"/>
    </row>
    <row r="24" spans="1:27" s="2" customFormat="1" ht="8.1" customHeight="1" x14ac:dyDescent="0.2"/>
    <row r="25" spans="1:27" ht="22.35" customHeight="1" x14ac:dyDescent="0.2">
      <c r="A25"/>
      <c r="B25" s="50"/>
      <c r="C25" s="50"/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0"/>
      <c r="Y25"/>
      <c r="Z25"/>
      <c r="AA25"/>
    </row>
    <row r="26" spans="1:27" s="2" customFormat="1" ht="8.1" customHeight="1" x14ac:dyDescent="0.2">
      <c r="B26" s="51" t="s">
        <v>19</v>
      </c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</row>
    <row r="27" spans="1:27" s="2" customFormat="1" ht="8.1" customHeight="1" x14ac:dyDescent="0.2"/>
    <row r="28" spans="1:27" x14ac:dyDescent="0.2">
      <c r="F28" s="46"/>
      <c r="G28" s="46"/>
      <c r="H28" s="46"/>
      <c r="I28" s="46"/>
      <c r="J28" s="46"/>
      <c r="K28" s="46"/>
      <c r="L28" s="46"/>
      <c r="M28" s="46"/>
      <c r="N28" s="46"/>
      <c r="O28" s="46"/>
      <c r="P28" s="46"/>
      <c r="Q28" s="46"/>
      <c r="R28" s="46"/>
      <c r="S28" s="46"/>
      <c r="T28" s="46"/>
      <c r="U28" s="46"/>
      <c r="V28" s="46"/>
      <c r="W28" s="46"/>
      <c r="X28" s="46"/>
    </row>
    <row r="29" spans="1:27" x14ac:dyDescent="0.2">
      <c r="B29" s="24"/>
      <c r="C29" s="24"/>
      <c r="D29" s="24"/>
      <c r="E29" s="24" t="s">
        <v>20</v>
      </c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6"/>
      <c r="R29" s="46"/>
      <c r="S29" s="46"/>
      <c r="T29" s="46"/>
      <c r="U29" s="46"/>
      <c r="V29" s="46"/>
      <c r="W29" s="46"/>
      <c r="X29" s="46"/>
    </row>
    <row r="30" spans="1:27" s="2" customFormat="1" ht="8.1" customHeight="1" x14ac:dyDescent="0.2">
      <c r="B30" s="19" t="s">
        <v>21</v>
      </c>
      <c r="C30" s="19"/>
      <c r="D30" s="19"/>
      <c r="E30" s="19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</row>
    <row r="31" spans="1:27" ht="11.85" customHeight="1" x14ac:dyDescent="0.2">
      <c r="A31"/>
      <c r="B31" s="22"/>
      <c r="C31" s="22"/>
      <c r="D31" s="22"/>
      <c r="E31" s="22" t="s">
        <v>22</v>
      </c>
      <c r="F31" s="52" t="e">
        <f>IF(Заполнить!B2='Данные сотрудников'!B3,'Данные сотрудников'!C3)+IF(Заполнить!B2='Данные сотрудников'!B4,'Данные сотрудников'!C4)</f>
        <v>#VALUE!</v>
      </c>
      <c r="G31" s="52"/>
      <c r="H31" s="52"/>
      <c r="I31" s="52"/>
      <c r="J31" s="52"/>
      <c r="K31" s="52"/>
      <c r="L31" s="52"/>
      <c r="M31" s="52"/>
      <c r="N31" s="52"/>
      <c r="O31" s="7" t="s">
        <v>97</v>
      </c>
      <c r="P31" s="52" t="e">
        <f>IF(Заполнить!B2='Данные сотрудников'!B3,'Данные сотрудников'!B3)+IF(Заполнить!B2='Данные сотрудников'!B4,'Данные сотрудников'!B4)</f>
        <v>#VALUE!</v>
      </c>
      <c r="Q31" s="52"/>
      <c r="R31" s="52"/>
      <c r="S31" s="52"/>
      <c r="T31" s="52"/>
      <c r="U31" s="52"/>
      <c r="V31" s="52"/>
      <c r="W31" s="52"/>
      <c r="X31" s="52"/>
      <c r="Y31" s="23"/>
      <c r="Z31"/>
      <c r="AA31"/>
    </row>
    <row r="32" spans="1:27" s="2" customFormat="1" ht="8.1" customHeight="1" x14ac:dyDescent="0.2">
      <c r="F32" s="19" t="s">
        <v>23</v>
      </c>
      <c r="G32" s="19"/>
      <c r="H32" s="19"/>
      <c r="I32" s="19"/>
      <c r="J32" s="19"/>
      <c r="K32" s="19"/>
      <c r="L32" s="19"/>
      <c r="M32" s="19"/>
      <c r="N32" s="19"/>
      <c r="P32" s="19" t="s">
        <v>24</v>
      </c>
      <c r="Q32" s="19"/>
      <c r="R32" s="19"/>
      <c r="S32" s="19"/>
      <c r="T32" s="19"/>
      <c r="U32" s="19"/>
      <c r="V32" s="19"/>
      <c r="W32" s="19"/>
      <c r="X32" s="19"/>
      <c r="Y32" s="19"/>
    </row>
    <row r="33" spans="1:27" ht="11.85" customHeight="1" x14ac:dyDescent="0.2">
      <c r="A33"/>
      <c r="B33" s="22"/>
      <c r="C33" s="22"/>
      <c r="D33" s="22"/>
      <c r="E33" s="22" t="s">
        <v>25</v>
      </c>
      <c r="F33" s="46"/>
      <c r="G33" s="46"/>
      <c r="H33" s="46"/>
      <c r="I33" s="46"/>
      <c r="J33" s="46"/>
      <c r="K33" s="46"/>
      <c r="L33" s="2" t="s">
        <v>26</v>
      </c>
      <c r="N33" s="23"/>
      <c r="O33" s="23"/>
      <c r="P33" s="23"/>
      <c r="Q33" s="23"/>
      <c r="R33" s="23"/>
      <c r="S33" s="23"/>
      <c r="T33" s="23"/>
      <c r="U33" s="23"/>
      <c r="V33" s="7"/>
      <c r="W33" s="7"/>
      <c r="X33" s="7"/>
      <c r="Y33"/>
      <c r="Z33"/>
      <c r="AA33"/>
    </row>
    <row r="34" spans="1:27" ht="11.85" customHeight="1" x14ac:dyDescent="0.2">
      <c r="A34"/>
      <c r="B34" s="22"/>
      <c r="C34" s="22"/>
      <c r="D34" s="22"/>
      <c r="E34" s="22" t="s">
        <v>27</v>
      </c>
      <c r="F34" s="46"/>
      <c r="G34" s="46"/>
      <c r="H34" s="46"/>
      <c r="I34" s="46"/>
      <c r="J34" s="46"/>
      <c r="K34" s="46"/>
      <c r="L34" s="46"/>
      <c r="M34" s="46"/>
      <c r="N34" s="46"/>
      <c r="O34" s="46"/>
      <c r="P34" s="46"/>
      <c r="Q34" s="46"/>
      <c r="R34" s="46"/>
      <c r="S34" s="46"/>
      <c r="T34" s="46"/>
      <c r="U34" s="46"/>
      <c r="V34" s="46"/>
      <c r="W34" s="46"/>
      <c r="X34" s="46"/>
      <c r="Y34"/>
      <c r="Z34"/>
      <c r="AA34"/>
    </row>
    <row r="35" spans="1:27" ht="11.85" customHeight="1" x14ac:dyDescent="0.2">
      <c r="A35"/>
      <c r="B35" s="22"/>
      <c r="C35" s="22"/>
      <c r="D35" s="22"/>
      <c r="E35" s="22" t="s">
        <v>1</v>
      </c>
      <c r="F35" s="46"/>
      <c r="G35" s="46"/>
      <c r="H35" s="46"/>
      <c r="I35" s="46"/>
      <c r="J35" s="46"/>
      <c r="K35" s="46"/>
      <c r="L35" s="46"/>
      <c r="M35" s="46"/>
      <c r="N35"/>
      <c r="O35"/>
      <c r="P35"/>
      <c r="Q35"/>
      <c r="R35"/>
      <c r="S35"/>
      <c r="T35"/>
      <c r="U35"/>
      <c r="V35"/>
      <c r="W35"/>
      <c r="X35"/>
      <c r="Y35"/>
      <c r="Z35"/>
      <c r="AA35"/>
    </row>
    <row r="36" spans="1:27" s="2" customFormat="1" ht="8.1" customHeight="1" x14ac:dyDescent="0.2"/>
    <row r="37" spans="1:27" ht="11.85" customHeight="1" x14ac:dyDescent="0.2">
      <c r="A37"/>
      <c r="B37" s="22"/>
      <c r="C37" s="22"/>
      <c r="D37" s="22"/>
      <c r="E37" s="22" t="s">
        <v>28</v>
      </c>
      <c r="F37" s="46" t="s">
        <v>98</v>
      </c>
      <c r="G37" s="46"/>
      <c r="H37" s="46"/>
      <c r="I37" s="46"/>
      <c r="J37" s="46"/>
      <c r="K37" s="46"/>
      <c r="L37" s="46"/>
      <c r="M37" s="46"/>
      <c r="N37" s="46"/>
      <c r="O37" s="46"/>
      <c r="P37" s="46"/>
      <c r="Q37" s="46"/>
      <c r="R37" s="46"/>
      <c r="S37" s="46"/>
      <c r="T37" s="46"/>
      <c r="U37" s="46"/>
      <c r="V37" s="46"/>
      <c r="W37" s="46"/>
      <c r="X37" s="46"/>
      <c r="Y37"/>
      <c r="Z37"/>
      <c r="AA37"/>
    </row>
    <row r="38" spans="1:27" s="2" customFormat="1" ht="8.1" customHeight="1" x14ac:dyDescent="0.2">
      <c r="F38" s="19"/>
      <c r="G38" s="19"/>
      <c r="H38" s="19" t="s">
        <v>29</v>
      </c>
      <c r="I38" s="19"/>
      <c r="J38" s="19"/>
      <c r="K38" s="19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</row>
    <row r="39" spans="1:27" ht="11.85" customHeight="1" x14ac:dyDescent="0.2">
      <c r="A39"/>
      <c r="B39" s="26" t="s">
        <v>30</v>
      </c>
      <c r="C39" s="26"/>
      <c r="D39" s="26"/>
      <c r="E39" s="26"/>
      <c r="F39" s="46"/>
      <c r="G39" s="46"/>
      <c r="H39" s="46"/>
      <c r="I39" s="46"/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46"/>
      <c r="V39" s="46"/>
      <c r="W39" s="46"/>
      <c r="X39" s="46"/>
      <c r="Y39"/>
      <c r="Z39"/>
      <c r="AA39"/>
    </row>
    <row r="40" spans="1:27" s="2" customFormat="1" ht="8.1" customHeight="1" x14ac:dyDescent="0.2">
      <c r="F40" s="19"/>
      <c r="G40" s="19"/>
      <c r="H40" s="19" t="s">
        <v>31</v>
      </c>
      <c r="I40" s="19"/>
      <c r="J40" s="19"/>
      <c r="K40" s="19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</row>
    <row r="41" spans="1:27" x14ac:dyDescent="0.2">
      <c r="B41" s="27"/>
      <c r="C41" s="27"/>
      <c r="D41" s="27"/>
      <c r="E41" s="27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</row>
    <row r="43" spans="1:27" x14ac:dyDescent="0.2">
      <c r="B43" s="29" t="s">
        <v>32</v>
      </c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29"/>
      <c r="X43" s="29"/>
      <c r="Y43" s="29"/>
    </row>
    <row r="44" spans="1:27" s="3" customFormat="1" ht="5.25" customHeight="1" x14ac:dyDescent="0.2"/>
    <row r="45" spans="1:27" s="3" customFormat="1" ht="32.85" customHeight="1" x14ac:dyDescent="0.2">
      <c r="B45" s="1" t="s">
        <v>33</v>
      </c>
      <c r="C45" s="45" t="s">
        <v>34</v>
      </c>
      <c r="D45" s="45"/>
      <c r="E45" s="45"/>
      <c r="F45" s="45"/>
      <c r="G45" s="45"/>
      <c r="H45" s="45"/>
      <c r="I45" s="45"/>
      <c r="J45" s="45"/>
      <c r="K45" s="45"/>
      <c r="L45" s="45"/>
      <c r="M45" s="45"/>
      <c r="N45" s="45"/>
      <c r="O45" s="45"/>
      <c r="P45" s="45"/>
      <c r="Q45" s="45"/>
      <c r="R45" s="45" t="s">
        <v>35</v>
      </c>
      <c r="S45" s="45"/>
      <c r="T45" s="45"/>
      <c r="U45" s="45" t="s">
        <v>36</v>
      </c>
      <c r="V45" s="45"/>
      <c r="W45" s="45"/>
      <c r="X45" s="45"/>
      <c r="Y45" s="45"/>
    </row>
    <row r="46" spans="1:27" x14ac:dyDescent="0.2">
      <c r="B46" s="6">
        <v>1</v>
      </c>
      <c r="C46" s="47">
        <v>2</v>
      </c>
      <c r="D46" s="47"/>
      <c r="E46" s="47"/>
      <c r="F46" s="47"/>
      <c r="G46" s="47"/>
      <c r="H46" s="47"/>
      <c r="I46" s="47"/>
      <c r="J46" s="47"/>
      <c r="K46" s="47"/>
      <c r="L46" s="47"/>
      <c r="M46" s="47"/>
      <c r="N46" s="47"/>
      <c r="O46" s="47"/>
      <c r="P46" s="47"/>
      <c r="Q46" s="47"/>
      <c r="R46" s="47">
        <v>3</v>
      </c>
      <c r="S46" s="47"/>
      <c r="T46" s="47"/>
      <c r="U46" s="47">
        <v>4</v>
      </c>
      <c r="V46" s="47"/>
      <c r="W46" s="47"/>
      <c r="X46" s="47"/>
      <c r="Y46" s="47"/>
    </row>
    <row r="47" spans="1:27" x14ac:dyDescent="0.2">
      <c r="B47" s="6"/>
      <c r="C47" s="47"/>
      <c r="D47" s="47"/>
      <c r="E47" s="47"/>
      <c r="F47" s="47"/>
      <c r="G47" s="47"/>
      <c r="H47" s="47"/>
      <c r="I47" s="47"/>
      <c r="J47" s="47"/>
      <c r="K47" s="47"/>
      <c r="L47" s="47"/>
      <c r="M47" s="47"/>
      <c r="N47" s="47"/>
      <c r="O47" s="47"/>
      <c r="P47" s="47"/>
      <c r="Q47" s="47"/>
      <c r="R47" s="47"/>
      <c r="S47" s="47"/>
      <c r="T47" s="47"/>
      <c r="U47" s="47"/>
      <c r="V47" s="47"/>
      <c r="W47" s="47"/>
      <c r="X47" s="47"/>
      <c r="Y47" s="47"/>
    </row>
    <row r="49" spans="1:27" x14ac:dyDescent="0.2">
      <c r="B49" s="2" t="s">
        <v>37</v>
      </c>
      <c r="K49" s="28"/>
      <c r="L49" s="28"/>
      <c r="M49" s="28"/>
      <c r="N49" s="28"/>
      <c r="O49" s="28"/>
      <c r="P49" s="28"/>
      <c r="Q49" s="28"/>
      <c r="R49" s="28"/>
      <c r="T49" s="2" t="s">
        <v>38</v>
      </c>
    </row>
    <row r="52" spans="1:27" ht="11.85" customHeight="1" x14ac:dyDescent="0.2">
      <c r="A52"/>
      <c r="B52" s="30" t="s">
        <v>39</v>
      </c>
      <c r="C52" s="30"/>
      <c r="D52" s="30"/>
      <c r="E52" s="28"/>
      <c r="F52" s="28"/>
      <c r="G52" s="28"/>
      <c r="H52" s="28"/>
      <c r="I52" s="28"/>
      <c r="J52"/>
      <c r="K52" s="46"/>
      <c r="L52" s="46"/>
      <c r="M52" s="46"/>
      <c r="N52" s="46"/>
      <c r="O52" s="46"/>
      <c r="P52" s="46"/>
      <c r="Q52" s="46"/>
      <c r="R52" s="46"/>
      <c r="S52"/>
      <c r="T52"/>
      <c r="U52"/>
      <c r="V52"/>
      <c r="W52"/>
      <c r="X52"/>
      <c r="Y52"/>
      <c r="Z52"/>
      <c r="AA52"/>
    </row>
    <row r="53" spans="1:27" s="2" customFormat="1" ht="8.1" customHeight="1" x14ac:dyDescent="0.2">
      <c r="E53" s="19" t="s">
        <v>40</v>
      </c>
      <c r="F53" s="19"/>
      <c r="G53" s="19"/>
      <c r="H53" s="19"/>
      <c r="I53" s="19"/>
      <c r="K53" s="19" t="s">
        <v>41</v>
      </c>
      <c r="L53" s="19"/>
      <c r="M53" s="19"/>
      <c r="N53" s="19"/>
      <c r="O53" s="19"/>
      <c r="P53" s="19"/>
      <c r="Q53" s="19"/>
      <c r="R53" s="19"/>
    </row>
    <row r="54" spans="1:27" x14ac:dyDescent="0.2">
      <c r="B54" s="20" t="s">
        <v>42</v>
      </c>
      <c r="C54" s="20"/>
      <c r="D54" s="20"/>
    </row>
    <row r="56" spans="1:27" ht="11.85" customHeight="1" x14ac:dyDescent="0.2">
      <c r="A56"/>
      <c r="B56" s="30" t="s">
        <v>43</v>
      </c>
      <c r="C56" s="30"/>
      <c r="D56" s="30"/>
      <c r="E56" s="28"/>
      <c r="F56" s="28"/>
      <c r="G56" s="28"/>
      <c r="H56" s="28"/>
      <c r="I56" s="28"/>
      <c r="J56"/>
      <c r="K56" s="46"/>
      <c r="L56" s="46"/>
      <c r="M56" s="46"/>
      <c r="N56" s="46"/>
      <c r="O56" s="46"/>
      <c r="P56" s="46"/>
      <c r="Q56" s="46"/>
      <c r="R56" s="46"/>
      <c r="S56"/>
      <c r="T56"/>
      <c r="U56"/>
      <c r="V56"/>
      <c r="W56"/>
      <c r="X56"/>
      <c r="Y56"/>
      <c r="Z56"/>
      <c r="AA56"/>
    </row>
    <row r="57" spans="1:27" x14ac:dyDescent="0.2">
      <c r="E57" s="19" t="s">
        <v>40</v>
      </c>
      <c r="F57" s="19"/>
      <c r="G57" s="19"/>
      <c r="H57" s="19"/>
      <c r="I57" s="19"/>
      <c r="K57" s="19" t="s">
        <v>41</v>
      </c>
      <c r="L57" s="19"/>
      <c r="M57" s="19"/>
      <c r="N57" s="19"/>
      <c r="O57" s="19"/>
      <c r="P57" s="19"/>
      <c r="Q57" s="19"/>
      <c r="R57" s="19"/>
    </row>
  </sheetData>
  <mergeCells count="51">
    <mergeCell ref="P31:X31"/>
    <mergeCell ref="V4:X4"/>
    <mergeCell ref="B2:C2"/>
    <mergeCell ref="D2:F2"/>
    <mergeCell ref="G2:L2"/>
    <mergeCell ref="M2:U2"/>
    <mergeCell ref="V2:Z2"/>
    <mergeCell ref="B3:C3"/>
    <mergeCell ref="D3:F3"/>
    <mergeCell ref="G3:L3"/>
    <mergeCell ref="M3:U3"/>
    <mergeCell ref="V3:Z3"/>
    <mergeCell ref="B4:C4"/>
    <mergeCell ref="D4:F4"/>
    <mergeCell ref="G4:L4"/>
    <mergeCell ref="M4:U4"/>
    <mergeCell ref="B5:H5"/>
    <mergeCell ref="I5:P5"/>
    <mergeCell ref="Q5:Z5"/>
    <mergeCell ref="B6:H6"/>
    <mergeCell ref="I6:P6"/>
    <mergeCell ref="Q6:Z6"/>
    <mergeCell ref="B7:H7"/>
    <mergeCell ref="I7:P7"/>
    <mergeCell ref="Q7:Z7"/>
    <mergeCell ref="F14:U14"/>
    <mergeCell ref="N17:U17"/>
    <mergeCell ref="H19:M19"/>
    <mergeCell ref="H20:M20"/>
    <mergeCell ref="B22:X22"/>
    <mergeCell ref="B23:X23"/>
    <mergeCell ref="C46:Q46"/>
    <mergeCell ref="R46:T46"/>
    <mergeCell ref="U46:Y46"/>
    <mergeCell ref="B25:X25"/>
    <mergeCell ref="B26:X26"/>
    <mergeCell ref="F28:X29"/>
    <mergeCell ref="F33:K33"/>
    <mergeCell ref="F34:X34"/>
    <mergeCell ref="F35:M35"/>
    <mergeCell ref="F31:N31"/>
    <mergeCell ref="F37:X37"/>
    <mergeCell ref="F39:X39"/>
    <mergeCell ref="C45:Q45"/>
    <mergeCell ref="R45:T45"/>
    <mergeCell ref="U45:Y45"/>
    <mergeCell ref="K52:R52"/>
    <mergeCell ref="K56:R56"/>
    <mergeCell ref="C47:Q47"/>
    <mergeCell ref="R47:T47"/>
    <mergeCell ref="U47:Y47"/>
  </mergeCells>
  <pageMargins left="0.75" right="0.75" top="1" bottom="1" header="0.5" footer="0.5"/>
  <pageSetup paperSize="9" scale="9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G61"/>
  <sheetViews>
    <sheetView workbookViewId="0">
      <selection activeCell="C43" sqref="C43"/>
    </sheetView>
  </sheetViews>
  <sheetFormatPr defaultRowHeight="11.25" x14ac:dyDescent="0.2"/>
  <cols>
    <col min="1" max="1" width="4.83203125" customWidth="1"/>
    <col min="2" max="3" width="37.83203125" customWidth="1"/>
    <col min="4" max="4" width="14" bestFit="1" customWidth="1"/>
    <col min="5" max="5" width="11" bestFit="1" customWidth="1"/>
    <col min="6" max="6" width="89.6640625" customWidth="1"/>
    <col min="7" max="7" width="13.1640625" customWidth="1"/>
  </cols>
  <sheetData>
    <row r="1" spans="1:7" x14ac:dyDescent="0.2">
      <c r="A1" s="39" t="s">
        <v>26</v>
      </c>
      <c r="B1" s="39" t="s">
        <v>88</v>
      </c>
      <c r="C1" s="39" t="s">
        <v>91</v>
      </c>
      <c r="D1" s="39" t="s">
        <v>89</v>
      </c>
      <c r="E1" s="39" t="s">
        <v>90</v>
      </c>
      <c r="F1" s="39" t="s">
        <v>27</v>
      </c>
      <c r="G1" s="36" t="s">
        <v>1</v>
      </c>
    </row>
    <row r="2" spans="1:7" x14ac:dyDescent="0.2">
      <c r="A2" s="39"/>
      <c r="B2" s="39"/>
      <c r="C2" s="39"/>
      <c r="D2" s="39"/>
      <c r="E2" s="39"/>
      <c r="F2" s="39"/>
      <c r="G2" s="36"/>
    </row>
    <row r="3" spans="1:7" x14ac:dyDescent="0.2">
      <c r="A3" s="39">
        <v>1</v>
      </c>
      <c r="B3" s="44" t="s">
        <v>99</v>
      </c>
      <c r="C3" s="41" t="s">
        <v>92</v>
      </c>
      <c r="D3" s="39"/>
      <c r="E3" s="39"/>
      <c r="F3" s="39"/>
      <c r="G3" s="37"/>
    </row>
    <row r="4" spans="1:7" x14ac:dyDescent="0.2">
      <c r="A4" s="39">
        <v>2</v>
      </c>
      <c r="B4" s="44" t="s">
        <v>100</v>
      </c>
      <c r="C4" s="41" t="s">
        <v>93</v>
      </c>
      <c r="D4" s="39"/>
      <c r="E4" s="39"/>
      <c r="F4" s="39"/>
      <c r="G4" s="37"/>
    </row>
    <row r="5" spans="1:7" x14ac:dyDescent="0.2">
      <c r="A5" s="39"/>
      <c r="B5" s="44"/>
      <c r="C5" s="41"/>
      <c r="D5" s="39"/>
      <c r="E5" s="39"/>
      <c r="F5" s="39"/>
      <c r="G5" s="36"/>
    </row>
    <row r="6" spans="1:7" x14ac:dyDescent="0.2">
      <c r="A6" s="39"/>
      <c r="B6" s="44"/>
      <c r="C6" s="41"/>
      <c r="D6" s="39"/>
      <c r="E6" s="39"/>
      <c r="F6" s="39"/>
      <c r="G6" s="36"/>
    </row>
    <row r="7" spans="1:7" x14ac:dyDescent="0.2">
      <c r="A7" s="39"/>
      <c r="B7" s="44"/>
      <c r="C7" s="41"/>
      <c r="D7" s="39"/>
      <c r="E7" s="39"/>
      <c r="F7" s="39"/>
      <c r="G7" s="36"/>
    </row>
    <row r="8" spans="1:7" x14ac:dyDescent="0.2">
      <c r="A8" s="39"/>
      <c r="B8" s="44"/>
      <c r="C8" s="41"/>
      <c r="D8" s="39"/>
      <c r="E8" s="39"/>
      <c r="F8" s="39"/>
      <c r="G8" s="36"/>
    </row>
    <row r="9" spans="1:7" x14ac:dyDescent="0.2">
      <c r="A9" s="39"/>
      <c r="B9" s="44"/>
      <c r="C9" s="41"/>
      <c r="D9" s="39"/>
      <c r="E9" s="39"/>
      <c r="F9" s="39"/>
      <c r="G9" s="36"/>
    </row>
    <row r="10" spans="1:7" x14ac:dyDescent="0.2">
      <c r="A10" s="39"/>
      <c r="B10" s="44"/>
      <c r="C10" s="41"/>
      <c r="D10" s="39"/>
      <c r="E10" s="39"/>
      <c r="F10" s="39"/>
      <c r="G10" s="36"/>
    </row>
    <row r="11" spans="1:7" x14ac:dyDescent="0.2">
      <c r="A11" s="39"/>
      <c r="B11" s="44"/>
      <c r="C11" s="41"/>
      <c r="D11" s="39"/>
      <c r="E11" s="39"/>
      <c r="F11" s="39"/>
      <c r="G11" s="36"/>
    </row>
    <row r="12" spans="1:7" x14ac:dyDescent="0.2">
      <c r="A12" s="39"/>
      <c r="B12" s="44"/>
      <c r="C12" s="41"/>
      <c r="D12" s="39"/>
      <c r="E12" s="39"/>
      <c r="F12" s="39"/>
      <c r="G12" s="36"/>
    </row>
    <row r="13" spans="1:7" x14ac:dyDescent="0.2">
      <c r="A13" s="39"/>
      <c r="B13" s="44"/>
      <c r="C13" s="41"/>
      <c r="D13" s="39"/>
      <c r="E13" s="39"/>
      <c r="F13" s="39"/>
      <c r="G13" s="36"/>
    </row>
    <row r="14" spans="1:7" x14ac:dyDescent="0.2">
      <c r="A14" s="39"/>
      <c r="B14" s="44"/>
      <c r="C14" s="41"/>
      <c r="D14" s="39"/>
      <c r="E14" s="39"/>
      <c r="F14" s="39"/>
      <c r="G14" s="36"/>
    </row>
    <row r="15" spans="1:7" x14ac:dyDescent="0.2">
      <c r="A15" s="39"/>
      <c r="B15" s="44"/>
      <c r="C15" s="41"/>
      <c r="D15" s="39"/>
      <c r="E15" s="39"/>
      <c r="F15" s="39"/>
      <c r="G15" s="36"/>
    </row>
    <row r="16" spans="1:7" x14ac:dyDescent="0.2">
      <c r="A16" s="39"/>
      <c r="B16" s="44"/>
      <c r="C16" s="41"/>
      <c r="D16" s="39"/>
      <c r="E16" s="39"/>
      <c r="F16" s="39"/>
      <c r="G16" s="36"/>
    </row>
    <row r="17" spans="1:7" x14ac:dyDescent="0.2">
      <c r="A17" s="39"/>
      <c r="B17" s="44"/>
      <c r="C17" s="41"/>
      <c r="D17" s="39"/>
      <c r="E17" s="39"/>
      <c r="F17" s="39"/>
      <c r="G17" s="36"/>
    </row>
    <row r="18" spans="1:7" x14ac:dyDescent="0.2">
      <c r="A18" s="39"/>
      <c r="B18" s="44"/>
      <c r="C18" s="41"/>
      <c r="D18" s="39"/>
      <c r="E18" s="39"/>
      <c r="F18" s="39"/>
      <c r="G18" s="36"/>
    </row>
    <row r="19" spans="1:7" x14ac:dyDescent="0.2">
      <c r="A19" s="39"/>
      <c r="B19" s="44"/>
      <c r="C19" s="41"/>
      <c r="D19" s="39"/>
      <c r="E19" s="39"/>
      <c r="F19" s="39"/>
      <c r="G19" s="36"/>
    </row>
    <row r="20" spans="1:7" x14ac:dyDescent="0.2">
      <c r="A20" s="39"/>
      <c r="B20" s="44"/>
      <c r="C20" s="41"/>
      <c r="D20" s="39"/>
      <c r="E20" s="39"/>
      <c r="F20" s="39"/>
      <c r="G20" s="36"/>
    </row>
    <row r="21" spans="1:7" x14ac:dyDescent="0.2">
      <c r="A21" s="39"/>
      <c r="B21" s="44"/>
      <c r="C21" s="41"/>
      <c r="D21" s="39"/>
      <c r="E21" s="39"/>
      <c r="F21" s="39"/>
      <c r="G21" s="36"/>
    </row>
    <row r="22" spans="1:7" x14ac:dyDescent="0.2">
      <c r="A22" s="39"/>
      <c r="B22" s="44"/>
      <c r="C22" s="41"/>
      <c r="D22" s="39"/>
      <c r="E22" s="39"/>
      <c r="F22" s="39"/>
      <c r="G22" s="36"/>
    </row>
    <row r="23" spans="1:7" x14ac:dyDescent="0.2">
      <c r="A23" s="39"/>
      <c r="B23" s="44"/>
      <c r="C23" s="41"/>
      <c r="D23" s="39"/>
      <c r="E23" s="39"/>
      <c r="F23" s="39"/>
      <c r="G23" s="36"/>
    </row>
    <row r="24" spans="1:7" x14ac:dyDescent="0.2">
      <c r="A24" s="39"/>
      <c r="B24" s="44"/>
      <c r="C24" s="41"/>
      <c r="D24" s="39"/>
      <c r="E24" s="39"/>
      <c r="F24" s="39"/>
      <c r="G24" s="36"/>
    </row>
    <row r="25" spans="1:7" x14ac:dyDescent="0.2">
      <c r="A25" s="39"/>
      <c r="B25" s="44"/>
      <c r="C25" s="41"/>
      <c r="D25" s="39"/>
      <c r="E25" s="39"/>
      <c r="F25" s="39"/>
      <c r="G25" s="36"/>
    </row>
    <row r="26" spans="1:7" x14ac:dyDescent="0.2">
      <c r="A26" s="39"/>
      <c r="B26" s="44"/>
      <c r="C26" s="41"/>
      <c r="D26" s="39"/>
      <c r="E26" s="39"/>
      <c r="F26" s="39"/>
      <c r="G26" s="36"/>
    </row>
    <row r="27" spans="1:7" x14ac:dyDescent="0.2">
      <c r="A27" s="39"/>
      <c r="B27" s="44"/>
      <c r="C27" s="41"/>
      <c r="D27" s="39"/>
      <c r="E27" s="39"/>
      <c r="F27" s="39"/>
      <c r="G27" s="36"/>
    </row>
    <row r="28" spans="1:7" x14ac:dyDescent="0.2">
      <c r="A28" s="39"/>
      <c r="B28" s="44"/>
      <c r="C28" s="41"/>
      <c r="D28" s="39"/>
      <c r="E28" s="39"/>
      <c r="F28" s="39"/>
      <c r="G28" s="36"/>
    </row>
    <row r="29" spans="1:7" x14ac:dyDescent="0.2">
      <c r="A29" s="39"/>
      <c r="B29" s="44"/>
      <c r="C29" s="41"/>
      <c r="D29" s="39"/>
      <c r="E29" s="39"/>
      <c r="F29" s="39"/>
      <c r="G29" s="36"/>
    </row>
    <row r="30" spans="1:7" x14ac:dyDescent="0.2">
      <c r="A30" s="39"/>
      <c r="B30" s="44"/>
      <c r="C30" s="41"/>
      <c r="D30" s="39"/>
      <c r="E30" s="39"/>
      <c r="F30" s="39"/>
      <c r="G30" s="36"/>
    </row>
    <row r="31" spans="1:7" x14ac:dyDescent="0.2">
      <c r="A31" s="39"/>
      <c r="B31" s="44"/>
      <c r="C31" s="41"/>
      <c r="D31" s="39"/>
      <c r="E31" s="39"/>
      <c r="F31" s="39"/>
      <c r="G31" s="36"/>
    </row>
    <row r="32" spans="1:7" x14ac:dyDescent="0.2">
      <c r="A32" s="39"/>
      <c r="B32" s="44"/>
      <c r="C32" s="41"/>
      <c r="D32" s="39"/>
      <c r="E32" s="39"/>
      <c r="F32" s="39"/>
      <c r="G32" s="36"/>
    </row>
    <row r="33" spans="1:7" x14ac:dyDescent="0.2">
      <c r="A33" s="39"/>
      <c r="B33" s="44"/>
      <c r="C33" s="41"/>
      <c r="D33" s="39"/>
      <c r="E33" s="39"/>
      <c r="F33" s="39"/>
      <c r="G33" s="36"/>
    </row>
    <row r="34" spans="1:7" x14ac:dyDescent="0.2">
      <c r="A34" s="40"/>
      <c r="B34" s="40"/>
      <c r="C34" s="40"/>
      <c r="D34" s="40"/>
      <c r="E34" s="40"/>
      <c r="F34" s="40"/>
    </row>
    <row r="35" spans="1:7" x14ac:dyDescent="0.2">
      <c r="A35" s="40"/>
      <c r="B35" s="40"/>
      <c r="C35" s="40"/>
      <c r="D35" s="40"/>
      <c r="E35" s="40"/>
      <c r="F35" s="40"/>
    </row>
    <row r="36" spans="1:7" x14ac:dyDescent="0.2">
      <c r="A36" s="40"/>
      <c r="B36" s="40"/>
      <c r="C36" s="40"/>
      <c r="D36" s="40"/>
      <c r="E36" s="40"/>
      <c r="F36" s="40"/>
    </row>
    <row r="37" spans="1:7" x14ac:dyDescent="0.2">
      <c r="A37" s="40"/>
      <c r="B37" s="40"/>
      <c r="C37" s="40"/>
      <c r="D37" s="40"/>
      <c r="E37" s="40"/>
      <c r="F37" s="40"/>
    </row>
    <row r="38" spans="1:7" x14ac:dyDescent="0.2">
      <c r="A38" s="40"/>
      <c r="B38" s="40"/>
      <c r="C38" s="40"/>
      <c r="D38" s="40"/>
      <c r="E38" s="40"/>
      <c r="F38" s="40"/>
    </row>
    <row r="39" spans="1:7" x14ac:dyDescent="0.2">
      <c r="A39" s="40"/>
      <c r="B39" s="40"/>
      <c r="C39" s="40"/>
      <c r="D39" s="40"/>
      <c r="E39" s="40"/>
      <c r="F39" s="40"/>
    </row>
    <row r="40" spans="1:7" x14ac:dyDescent="0.2">
      <c r="A40" s="40"/>
      <c r="B40" s="40"/>
      <c r="C40" s="40"/>
      <c r="D40" s="40"/>
      <c r="E40" s="40"/>
      <c r="F40" s="40"/>
    </row>
    <row r="41" spans="1:7" x14ac:dyDescent="0.2">
      <c r="A41" s="40"/>
      <c r="B41" s="40"/>
      <c r="C41" s="40"/>
      <c r="D41" s="40"/>
      <c r="E41" s="40"/>
      <c r="F41" s="40"/>
    </row>
    <row r="42" spans="1:7" x14ac:dyDescent="0.2">
      <c r="A42" s="40"/>
      <c r="B42" s="40"/>
      <c r="C42" s="40"/>
      <c r="D42" s="40"/>
      <c r="E42" s="40"/>
      <c r="F42" s="40"/>
    </row>
    <row r="43" spans="1:7" x14ac:dyDescent="0.2">
      <c r="A43" s="40"/>
      <c r="B43" s="40"/>
      <c r="C43" s="40"/>
      <c r="D43" s="40"/>
      <c r="E43" s="40"/>
      <c r="F43" s="40"/>
    </row>
    <row r="44" spans="1:7" x14ac:dyDescent="0.2">
      <c r="A44" s="40"/>
      <c r="B44" s="40"/>
      <c r="C44" s="40"/>
      <c r="D44" s="40"/>
      <c r="E44" s="40"/>
      <c r="F44" s="40"/>
    </row>
    <row r="45" spans="1:7" x14ac:dyDescent="0.2">
      <c r="A45" s="40"/>
      <c r="B45" s="40"/>
      <c r="C45" s="40"/>
      <c r="D45" s="40"/>
      <c r="E45" s="40"/>
      <c r="F45" s="40"/>
    </row>
    <row r="46" spans="1:7" x14ac:dyDescent="0.2">
      <c r="A46" s="40"/>
      <c r="B46" s="40"/>
      <c r="C46" s="40"/>
      <c r="D46" s="40"/>
      <c r="E46" s="40"/>
      <c r="F46" s="40"/>
    </row>
    <row r="47" spans="1:7" x14ac:dyDescent="0.2">
      <c r="A47" s="40"/>
      <c r="B47" s="40"/>
      <c r="C47" s="40"/>
      <c r="D47" s="40"/>
      <c r="E47" s="40"/>
      <c r="F47" s="40"/>
    </row>
    <row r="48" spans="1:7" x14ac:dyDescent="0.2">
      <c r="A48" s="40"/>
      <c r="B48" s="40"/>
      <c r="C48" s="40"/>
      <c r="D48" s="40"/>
      <c r="E48" s="40"/>
      <c r="F48" s="40"/>
    </row>
    <row r="49" spans="1:6" x14ac:dyDescent="0.2">
      <c r="A49" s="40"/>
      <c r="B49" s="40"/>
      <c r="C49" s="40"/>
      <c r="D49" s="40"/>
      <c r="E49" s="40"/>
      <c r="F49" s="40"/>
    </row>
    <row r="50" spans="1:6" x14ac:dyDescent="0.2">
      <c r="A50" s="40"/>
      <c r="B50" s="40"/>
      <c r="C50" s="40"/>
      <c r="D50" s="40"/>
      <c r="E50" s="40"/>
      <c r="F50" s="40"/>
    </row>
    <row r="51" spans="1:6" x14ac:dyDescent="0.2">
      <c r="A51" s="40"/>
      <c r="B51" s="40"/>
      <c r="C51" s="40"/>
      <c r="D51" s="40"/>
      <c r="E51" s="40"/>
      <c r="F51" s="40"/>
    </row>
    <row r="52" spans="1:6" x14ac:dyDescent="0.2">
      <c r="A52" s="40"/>
      <c r="B52" s="40"/>
      <c r="C52" s="40"/>
      <c r="D52" s="40"/>
      <c r="E52" s="40"/>
      <c r="F52" s="40"/>
    </row>
    <row r="53" spans="1:6" x14ac:dyDescent="0.2">
      <c r="A53" s="40"/>
      <c r="B53" s="40"/>
      <c r="C53" s="40"/>
      <c r="D53" s="40"/>
      <c r="E53" s="40"/>
      <c r="F53" s="40"/>
    </row>
    <row r="54" spans="1:6" x14ac:dyDescent="0.2">
      <c r="A54" s="40"/>
      <c r="B54" s="40"/>
      <c r="C54" s="40"/>
      <c r="D54" s="40"/>
      <c r="E54" s="40"/>
      <c r="F54" s="40"/>
    </row>
    <row r="55" spans="1:6" x14ac:dyDescent="0.2">
      <c r="A55" s="40"/>
      <c r="B55" s="40"/>
      <c r="C55" s="40"/>
      <c r="D55" s="40"/>
      <c r="E55" s="40"/>
      <c r="F55" s="40"/>
    </row>
    <row r="56" spans="1:6" x14ac:dyDescent="0.2">
      <c r="A56" s="40"/>
      <c r="B56" s="40"/>
      <c r="C56" s="40"/>
      <c r="D56" s="40"/>
      <c r="E56" s="40"/>
      <c r="F56" s="40"/>
    </row>
    <row r="57" spans="1:6" x14ac:dyDescent="0.2">
      <c r="A57" s="40"/>
      <c r="B57" s="40"/>
      <c r="C57" s="40"/>
      <c r="D57" s="40"/>
      <c r="E57" s="40"/>
      <c r="F57" s="40"/>
    </row>
    <row r="58" spans="1:6" x14ac:dyDescent="0.2">
      <c r="A58" s="40"/>
      <c r="B58" s="40"/>
      <c r="C58" s="40"/>
      <c r="D58" s="40"/>
      <c r="E58" s="40"/>
      <c r="F58" s="40"/>
    </row>
    <row r="59" spans="1:6" x14ac:dyDescent="0.2">
      <c r="A59" s="40"/>
      <c r="B59" s="40"/>
      <c r="C59" s="40"/>
      <c r="D59" s="40"/>
      <c r="E59" s="40"/>
      <c r="F59" s="40"/>
    </row>
    <row r="60" spans="1:6" x14ac:dyDescent="0.2">
      <c r="A60" s="40"/>
      <c r="B60" s="40"/>
      <c r="C60" s="40"/>
      <c r="D60" s="40"/>
      <c r="E60" s="40"/>
      <c r="F60" s="40"/>
    </row>
    <row r="61" spans="1:6" x14ac:dyDescent="0.2">
      <c r="A61" s="40"/>
      <c r="B61" s="40"/>
      <c r="C61" s="40"/>
      <c r="D61" s="40"/>
      <c r="E61" s="40"/>
      <c r="F61" s="40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D25"/>
  <sheetViews>
    <sheetView workbookViewId="0">
      <selection activeCell="G27" sqref="G27"/>
    </sheetView>
  </sheetViews>
  <sheetFormatPr defaultRowHeight="11.25" customHeight="1" x14ac:dyDescent="0.2"/>
  <cols>
    <col min="2" max="2" width="59.83203125" customWidth="1"/>
    <col min="3" max="3" width="29.6640625" customWidth="1"/>
    <col min="4" max="4" width="22.6640625" bestFit="1" customWidth="1"/>
  </cols>
  <sheetData>
    <row r="1" spans="1:4" ht="11.25" customHeight="1" x14ac:dyDescent="0.2">
      <c r="A1" s="36" t="s">
        <v>26</v>
      </c>
      <c r="B1" s="36" t="s">
        <v>85</v>
      </c>
      <c r="C1" s="36" t="s">
        <v>86</v>
      </c>
      <c r="D1" s="36" t="s">
        <v>87</v>
      </c>
    </row>
    <row r="2" spans="1:4" ht="11.25" customHeight="1" x14ac:dyDescent="0.2">
      <c r="A2" s="36"/>
      <c r="B2" s="36"/>
      <c r="C2" s="36"/>
      <c r="D2" s="36"/>
    </row>
    <row r="3" spans="1:4" ht="11.25" customHeight="1" x14ac:dyDescent="0.2">
      <c r="A3" s="33">
        <v>1</v>
      </c>
      <c r="B3" s="31" t="s">
        <v>44</v>
      </c>
      <c r="C3" s="32">
        <v>42331</v>
      </c>
      <c r="D3" s="31" t="s">
        <v>65</v>
      </c>
    </row>
    <row r="4" spans="1:4" ht="11.25" customHeight="1" x14ac:dyDescent="0.2">
      <c r="A4" s="33">
        <v>2</v>
      </c>
      <c r="B4" s="31" t="s">
        <v>45</v>
      </c>
      <c r="C4" s="32">
        <v>42621</v>
      </c>
      <c r="D4" s="31" t="s">
        <v>66</v>
      </c>
    </row>
    <row r="5" spans="1:4" ht="11.25" customHeight="1" x14ac:dyDescent="0.2">
      <c r="A5" s="33">
        <v>3</v>
      </c>
      <c r="B5" s="31" t="s">
        <v>46</v>
      </c>
      <c r="C5" s="32">
        <v>42591</v>
      </c>
      <c r="D5" s="31" t="s">
        <v>67</v>
      </c>
    </row>
    <row r="6" spans="1:4" ht="11.25" customHeight="1" x14ac:dyDescent="0.2">
      <c r="A6" s="33">
        <v>4</v>
      </c>
      <c r="B6" s="31" t="s">
        <v>47</v>
      </c>
      <c r="C6" s="32">
        <v>42711</v>
      </c>
      <c r="D6" s="31" t="s">
        <v>68</v>
      </c>
    </row>
    <row r="7" spans="1:4" ht="11.25" customHeight="1" x14ac:dyDescent="0.2">
      <c r="A7" s="33">
        <v>5</v>
      </c>
      <c r="B7" s="31" t="s">
        <v>48</v>
      </c>
      <c r="C7" s="32">
        <v>42150</v>
      </c>
      <c r="D7" s="31" t="s">
        <v>69</v>
      </c>
    </row>
    <row r="8" spans="1:4" ht="11.25" customHeight="1" x14ac:dyDescent="0.2">
      <c r="A8" s="33">
        <v>6</v>
      </c>
      <c r="B8" s="31" t="s">
        <v>49</v>
      </c>
      <c r="C8" s="32">
        <v>42307</v>
      </c>
      <c r="D8" s="31" t="s">
        <v>70</v>
      </c>
    </row>
    <row r="9" spans="1:4" ht="11.25" customHeight="1" x14ac:dyDescent="0.2">
      <c r="A9" s="33">
        <v>7</v>
      </c>
      <c r="B9" s="31" t="s">
        <v>50</v>
      </c>
      <c r="C9" s="32">
        <v>42165</v>
      </c>
      <c r="D9" s="31" t="s">
        <v>71</v>
      </c>
    </row>
    <row r="10" spans="1:4" ht="11.25" customHeight="1" x14ac:dyDescent="0.2">
      <c r="A10" s="33">
        <v>8</v>
      </c>
      <c r="B10" s="31" t="s">
        <v>51</v>
      </c>
      <c r="C10" s="32">
        <v>42689</v>
      </c>
      <c r="D10" s="31" t="s">
        <v>72</v>
      </c>
    </row>
    <row r="11" spans="1:4" ht="11.25" customHeight="1" x14ac:dyDescent="0.2">
      <c r="A11" s="33">
        <v>9</v>
      </c>
      <c r="B11" s="31" t="s">
        <v>52</v>
      </c>
      <c r="C11" s="32">
        <v>42692</v>
      </c>
      <c r="D11" s="31" t="s">
        <v>73</v>
      </c>
    </row>
    <row r="12" spans="1:4" ht="11.25" customHeight="1" x14ac:dyDescent="0.2">
      <c r="A12" s="33">
        <v>10</v>
      </c>
      <c r="B12" s="31" t="s">
        <v>53</v>
      </c>
      <c r="C12" s="32">
        <v>42625</v>
      </c>
      <c r="D12" s="31" t="s">
        <v>74</v>
      </c>
    </row>
    <row r="13" spans="1:4" ht="11.25" customHeight="1" x14ac:dyDescent="0.2">
      <c r="A13" s="33">
        <v>11</v>
      </c>
      <c r="B13" s="31" t="s">
        <v>54</v>
      </c>
      <c r="C13" s="32">
        <v>42409</v>
      </c>
      <c r="D13" s="31" t="s">
        <v>75</v>
      </c>
    </row>
    <row r="14" spans="1:4" ht="11.25" customHeight="1" x14ac:dyDescent="0.2">
      <c r="A14" s="33">
        <v>12</v>
      </c>
      <c r="B14" s="31" t="s">
        <v>55</v>
      </c>
      <c r="C14" s="32">
        <v>42332</v>
      </c>
      <c r="D14" s="31" t="s">
        <v>76</v>
      </c>
    </row>
    <row r="15" spans="1:4" ht="11.25" customHeight="1" x14ac:dyDescent="0.2">
      <c r="A15" s="33">
        <v>13</v>
      </c>
      <c r="B15" s="31" t="s">
        <v>56</v>
      </c>
      <c r="C15" s="32">
        <v>42307</v>
      </c>
      <c r="D15" s="31" t="s">
        <v>77</v>
      </c>
    </row>
    <row r="16" spans="1:4" ht="11.25" customHeight="1" x14ac:dyDescent="0.2">
      <c r="A16" s="33">
        <v>14</v>
      </c>
      <c r="B16" s="31" t="s">
        <v>57</v>
      </c>
      <c r="C16" s="32">
        <v>42332</v>
      </c>
      <c r="D16" s="31" t="s">
        <v>78</v>
      </c>
    </row>
    <row r="17" spans="1:4" ht="11.25" customHeight="1" x14ac:dyDescent="0.2">
      <c r="A17" s="33">
        <v>15</v>
      </c>
      <c r="B17" s="31" t="s">
        <v>58</v>
      </c>
      <c r="C17" s="32">
        <v>42641</v>
      </c>
      <c r="D17" s="35" t="s">
        <v>62</v>
      </c>
    </row>
    <row r="18" spans="1:4" ht="11.25" customHeight="1" x14ac:dyDescent="0.2">
      <c r="A18" s="33">
        <v>16</v>
      </c>
      <c r="B18" s="31" t="s">
        <v>59</v>
      </c>
      <c r="C18" s="32">
        <v>42642</v>
      </c>
      <c r="D18" s="35" t="s">
        <v>63</v>
      </c>
    </row>
    <row r="19" spans="1:4" ht="11.25" customHeight="1" x14ac:dyDescent="0.2">
      <c r="A19" s="33">
        <v>17</v>
      </c>
      <c r="B19" s="31" t="s">
        <v>60</v>
      </c>
      <c r="C19" s="32">
        <v>42548</v>
      </c>
      <c r="D19" s="31" t="s">
        <v>79</v>
      </c>
    </row>
    <row r="20" spans="1:4" ht="11.25" customHeight="1" x14ac:dyDescent="0.2">
      <c r="A20" s="33">
        <v>18</v>
      </c>
      <c r="B20" s="31" t="s">
        <v>61</v>
      </c>
      <c r="C20" s="32">
        <v>42727</v>
      </c>
      <c r="D20" s="31" t="s">
        <v>80</v>
      </c>
    </row>
    <row r="21" spans="1:4" ht="11.25" customHeight="1" x14ac:dyDescent="0.2">
      <c r="A21" s="33">
        <v>19</v>
      </c>
      <c r="B21" s="34"/>
      <c r="C21" s="34"/>
      <c r="D21" s="31" t="s">
        <v>81</v>
      </c>
    </row>
    <row r="22" spans="1:4" ht="11.25" customHeight="1" x14ac:dyDescent="0.2">
      <c r="A22" s="33">
        <v>20</v>
      </c>
      <c r="B22" s="34"/>
      <c r="C22" s="34"/>
      <c r="D22" s="31" t="s">
        <v>82</v>
      </c>
    </row>
    <row r="23" spans="1:4" ht="11.25" customHeight="1" x14ac:dyDescent="0.2">
      <c r="A23" s="33">
        <v>21</v>
      </c>
      <c r="B23" s="34"/>
      <c r="C23" s="34"/>
      <c r="D23" s="31" t="s">
        <v>83</v>
      </c>
    </row>
    <row r="24" spans="1:4" ht="11.25" customHeight="1" x14ac:dyDescent="0.2">
      <c r="A24" s="33">
        <v>22</v>
      </c>
      <c r="B24" s="34"/>
      <c r="C24" s="34"/>
      <c r="D24" s="31" t="s">
        <v>84</v>
      </c>
    </row>
    <row r="25" spans="1:4" ht="11.25" customHeight="1" x14ac:dyDescent="0.2">
      <c r="A25" s="33">
        <v>23</v>
      </c>
      <c r="B25" s="34"/>
      <c r="C25" s="34"/>
      <c r="D25" s="35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Заполнить</vt:lpstr>
      <vt:lpstr>На печать</vt:lpstr>
      <vt:lpstr>Данные сотрудников</vt:lpstr>
      <vt:lpstr>Договора</vt:lpstr>
      <vt:lpstr>'На печать'!Область_печати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Евгений Хвостов</dc:creator>
  <cp:lastModifiedBy>Евгений Хвостов</cp:lastModifiedBy>
  <cp:revision>1</cp:revision>
  <cp:lastPrinted>2017-03-02T05:37:44Z</cp:lastPrinted>
  <dcterms:created xsi:type="dcterms:W3CDTF">2015-04-08T09:02:27Z</dcterms:created>
  <dcterms:modified xsi:type="dcterms:W3CDTF">2017-03-11T07:21:35Z</dcterms:modified>
</cp:coreProperties>
</file>