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3" i="1" l="1"/>
  <c r="M4" i="1" s="1"/>
  <c r="M5" i="1" l="1"/>
  <c r="M6" i="1" s="1"/>
  <c r="O3" i="1" a="1"/>
  <c r="O3" i="1" s="1"/>
  <c r="O4" i="1" s="1" a="1"/>
  <c r="O4" i="1" s="1"/>
  <c r="N3" i="1"/>
  <c r="N4" i="1" s="1"/>
  <c r="M7" i="1" l="1"/>
  <c r="M8" i="1" s="1"/>
  <c r="O5" i="1" a="1"/>
  <c r="O5" i="1" s="1"/>
  <c r="N5" i="1"/>
  <c r="N6" i="1" s="1"/>
  <c r="M9" i="1" l="1"/>
  <c r="M10" i="1" s="1"/>
  <c r="M11" i="1" s="1"/>
  <c r="O6" i="1" a="1"/>
  <c r="O6" i="1" s="1"/>
  <c r="N7" i="1"/>
  <c r="O8" i="1" l="1" a="1"/>
  <c r="O8" i="1" s="1"/>
  <c r="O10" i="1" s="1" a="1"/>
  <c r="O10" i="1" s="1"/>
  <c r="O7" i="1" a="1"/>
  <c r="O7" i="1" s="1"/>
  <c r="O9" i="1" s="1" a="1"/>
  <c r="O9" i="1" s="1"/>
  <c r="N8" i="1"/>
  <c r="O11" i="1" l="1" a="1"/>
  <c r="O11" i="1" s="1"/>
  <c r="N9" i="1"/>
  <c r="N10" i="1" s="1"/>
  <c r="N11" i="1" s="1"/>
</calcChain>
</file>

<file path=xl/sharedStrings.xml><?xml version="1.0" encoding="utf-8"?>
<sst xmlns="http://schemas.openxmlformats.org/spreadsheetml/2006/main" count="24" uniqueCount="8">
  <si>
    <t>яблоко</t>
  </si>
  <si>
    <t>понедельник</t>
  </si>
  <si>
    <t>вторник</t>
  </si>
  <si>
    <t>среда</t>
  </si>
  <si>
    <t>четверг</t>
  </si>
  <si>
    <t>апельсин</t>
  </si>
  <si>
    <t>мандарин</t>
  </si>
  <si>
    <t>персик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</si>
</sst>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2:O49"/>
  <sheetViews>
    <sheetView tabSelected="1" workbookViewId="0">
      <selection activeCell="M3" sqref="M3"/>
    </sheetView>
  </sheetViews>
  <sheetFormatPr defaultRowHeight="15" x14ac:dyDescent="0.25"/>
  <cols>
    <col min="4" max="4" width="16" customWidth="1"/>
    <col min="5" max="5" width="16.28515625" customWidth="1"/>
  </cols>
  <sheetData>
    <row r="2" spans="4:15" x14ac:dyDescent="0.25">
      <c r="D2" s="1" t="s">
        <v>1</v>
      </c>
      <c r="E2" s="1" t="s">
        <v>0</v>
      </c>
    </row>
    <row r="3" spans="4:15" x14ac:dyDescent="0.25">
      <c r="D3" s="1" t="s">
        <v>1</v>
      </c>
      <c r="E3" s="1" t="s">
        <v>5</v>
      </c>
      <c r="M3" t="str">
        <f>IF(COUNTA(M$2:M2)&gt;=COUNTA(D:D)/4,"",LOOKUP(,-1/(E$1:INDEX(E:E,5+22*COUNTA(M$2:M2))="яблоко"),D$1:INDEX(D:D,5+22*COUNTA(M$2:M2))))</f>
        <v>понедельник</v>
      </c>
      <c r="N3" t="str">
        <f>INDEX(INDEX(D:D,2+22*COUNTA(N$2:N2)):INDEX(D:D,5+22*COUNTA(N$2:N2)),MATCH("яблоко",INDEX(E:E,2+22*COUNTA(N$2:N2)):INDEX(E:E,5+22*COUNTA(N$2:N2)),))</f>
        <v>понедельник</v>
      </c>
      <c r="O3" t="str">
        <f t="array" ref="O3">INDEX(D:D,SMALL(IF(E$1:E$999="яблоко",ROW(E$1:E$999)),COUNTA(O$2:O2)+1))</f>
        <v>понедельник</v>
      </c>
    </row>
    <row r="4" spans="4:15" x14ac:dyDescent="0.25">
      <c r="D4" s="1" t="s">
        <v>2</v>
      </c>
      <c r="E4" s="1" t="s">
        <v>6</v>
      </c>
      <c r="M4" t="str">
        <f>IF(COUNTA(M$2:M3)&gt;=COUNTA(D:D)/4,"",LOOKUP(,-1/(E$1:INDEX(E:E,5+22*COUNTA(M$2:M3))="яблоко"),D$1:INDEX(D:D,5+22*COUNTA(M$2:M3))))</f>
        <v>среда</v>
      </c>
      <c r="N4" t="str">
        <f>INDEX(INDEX(D:D,2+22*COUNTA(N$2:N3)):INDEX(D:D,5+22*COUNTA(N$2:N3)),MATCH("яблоко",INDEX(E:E,2+22*COUNTA(N$2:N3)):INDEX(E:E,5+22*COUNTA(N$2:N3)),))</f>
        <v>среда</v>
      </c>
      <c r="O4" t="str">
        <f t="array" ref="O4">INDEX(D:D,SMALL(IF(E$1:E$999="яблоко",ROW(E$1:E$999)),COUNTA(O$2:O3)+1))</f>
        <v>среда</v>
      </c>
    </row>
    <row r="5" spans="4:15" x14ac:dyDescent="0.25">
      <c r="D5" s="1" t="s">
        <v>2</v>
      </c>
      <c r="E5" s="1" t="s">
        <v>7</v>
      </c>
      <c r="M5" t="str">
        <f>IF(COUNTA(M$2:M4)&gt;=COUNTA(D:D)/4,"",LOOKUP(,-1/(E$1:INDEX(E:E,5+22*COUNTA(M$2:M4))="яблоко"),D$1:INDEX(D:D,5+22*COUNTA(M$2:M4))))</f>
        <v>вторник</v>
      </c>
      <c r="N5" t="str">
        <f>INDEX(INDEX(D:D,2+22*COUNTA(N$2:N4)):INDEX(D:D,5+22*COUNTA(N$2:N4)),MATCH("яблоко",INDEX(E:E,2+22*COUNTA(N$2:N4)):INDEX(E:E,5+22*COUNTA(N$2:N4)),))</f>
        <v>вторник</v>
      </c>
      <c r="O5" t="str">
        <f t="array" ref="O5">INDEX(D:D,SMALL(IF(E$1:E$999="яблоко",ROW(E$1:E$999)),COUNTA(O$2:O4)+1))</f>
        <v>вторник</v>
      </c>
    </row>
    <row r="6" spans="4:15" x14ac:dyDescent="0.25">
      <c r="D6" s="1"/>
      <c r="M6" t="str">
        <f>IF(COUNTA(M$2:M5)&gt;=COUNTA(D:D)/4,"",LOOKUP(,-1/(E$1:INDEX(E:E,5+22*COUNTA(M$2:M5))="яблоко"),D$1:INDEX(D:D,5+22*COUNTA(M$2:M5))))</f>
        <v/>
      </c>
      <c r="N6" t="e">
        <f>INDEX(INDEX(D:D,2+22*COUNTA(N$2:N5)):INDEX(D:D,5+22*COUNTA(N$2:N5)),MATCH("яблоко",INDEX(E:E,2+22*COUNTA(N$2:N5)):INDEX(E:E,5+22*COUNTA(N$2:N5)),))</f>
        <v>#N/A</v>
      </c>
      <c r="O6" t="e">
        <f t="array" ref="O6">INDEX(D:D,SMALL(IF(E$1:E$999="яблоко",ROW(E$1:E$999)),COUNTA(O$2:O5)+1))</f>
        <v>#NUM!</v>
      </c>
    </row>
    <row r="7" spans="4:15" x14ac:dyDescent="0.25">
      <c r="D7" s="1"/>
      <c r="M7" t="str">
        <f>IF(COUNTA(M$2:M6)&gt;=COUNTA(D:D)/4,"",LOOKUP(,-1/(E$1:INDEX(E:E,5+22*COUNTA(M$2:M6))="яблоко"),D$1:INDEX(D:D,5+22*COUNTA(M$2:M6))))</f>
        <v/>
      </c>
      <c r="N7" t="e">
        <f>INDEX(INDEX(D:D,2+22*COUNTA(N$2:N6)):INDEX(D:D,5+22*COUNTA(N$2:N6)),MATCH("яблоко",INDEX(E:E,2+22*COUNTA(N$2:N6)):INDEX(E:E,5+22*COUNTA(N$2:N6)),))</f>
        <v>#N/A</v>
      </c>
      <c r="O7" t="e">
        <f t="array" ref="O7">INDEX(D:D,SMALL(IF(E$1:E$999="яблоко",ROW(E$1:E$999)),COUNTA(O$2:O6)+1))</f>
        <v>#NUM!</v>
      </c>
    </row>
    <row r="8" spans="4:15" x14ac:dyDescent="0.25">
      <c r="M8" t="str">
        <f>IF(COUNTA(M$2:M7)&gt;=COUNTA(D:D)/4,"",LOOKUP(,-1/(E$1:INDEX(E:E,5+22*COUNTA(M$2:M7))="яблоко"),D$1:INDEX(D:D,5+22*COUNTA(M$2:M7))))</f>
        <v/>
      </c>
      <c r="N8" t="e">
        <f>INDEX(INDEX(D:D,2+22*COUNTA(N$2:N7)):INDEX(D:D,5+22*COUNTA(N$2:N7)),MATCH("яблоко",INDEX(E:E,2+22*COUNTA(N$2:N7)):INDEX(E:E,5+22*COUNTA(N$2:N7)),))</f>
        <v>#N/A</v>
      </c>
      <c r="O8" t="e">
        <f t="array" ref="O8">INDEX(D:D,SMALL(IF(E$1:E$999="яблоко",ROW(E$1:E$999)),COUNTA(O$2:O7)+1))</f>
        <v>#NUM!</v>
      </c>
    </row>
    <row r="9" spans="4:15" x14ac:dyDescent="0.25">
      <c r="M9" t="str">
        <f>IF(COUNTA(M$2:M8)&gt;=COUNTA(D:D)/4,"",LOOKUP(,-1/(E$1:INDEX(E:E,5+22*COUNTA(M$2:M8))="яблоко"),D$1:INDEX(D:D,5+22*COUNTA(M$2:M8))))</f>
        <v/>
      </c>
      <c r="N9" t="e">
        <f>INDEX(INDEX(D:D,2+22*COUNTA(N$2:N8)):INDEX(D:D,5+22*COUNTA(N$2:N8)),MATCH("яблоко",INDEX(E:E,2+22*COUNTA(N$2:N8)):INDEX(E:E,5+22*COUNTA(N$2:N8)),))</f>
        <v>#N/A</v>
      </c>
      <c r="O9" t="e">
        <f t="array" ref="O9">INDEX(D:D,SMALL(IF(E$1:E$999="яблоко",ROW(E$1:E$999)),COUNTA(O$2:O8)+1))</f>
        <v>#NUM!</v>
      </c>
    </row>
    <row r="10" spans="4:15" x14ac:dyDescent="0.25">
      <c r="M10" t="str">
        <f>IF(COUNTA(M$2:M9)&gt;=COUNTA(D:D)/4,"",LOOKUP(,-1/(E$1:INDEX(E:E,5+22*COUNTA(M$2:M9))="яблоко"),D$1:INDEX(D:D,5+22*COUNTA(M$2:M9))))</f>
        <v/>
      </c>
      <c r="N10" t="e">
        <f>INDEX(INDEX(D:D,2+22*COUNTA(N$2:N9)):INDEX(D:D,5+22*COUNTA(N$2:N9)),MATCH("яблоко",INDEX(E:E,2+22*COUNTA(N$2:N9)):INDEX(E:E,5+22*COUNTA(N$2:N9)),))</f>
        <v>#N/A</v>
      </c>
      <c r="O10" t="e">
        <f t="array" ref="O10">INDEX(D:D,SMALL(IF(E$1:E$999="яблоко",ROW(E$1:E$999)),COUNTA(O$2:O9)+1))</f>
        <v>#NUM!</v>
      </c>
    </row>
    <row r="11" spans="4:15" x14ac:dyDescent="0.25">
      <c r="M11" t="str">
        <f>IF(COUNTA(M$2:M10)&gt;=COUNTA(D:D)/4,"",LOOKUP(,-1/(E$1:INDEX(E:E,5+22*COUNTA(M$2:M10))="яблоко"),D$1:INDEX(D:D,5+22*COUNTA(M$2:M10))))</f>
        <v/>
      </c>
      <c r="N11" t="e">
        <f>INDEX(INDEX(D:D,2+22*COUNTA(N$2:N10)):INDEX(D:D,5+22*COUNTA(N$2:N10)),MATCH("яблоко",INDEX(E:E,2+22*COUNTA(N$2:N10)):INDEX(E:E,5+22*COUNTA(N$2:N10)),))</f>
        <v>#N/A</v>
      </c>
      <c r="O11" t="e">
        <f t="array" ref="O11">INDEX(D:D,SMALL(IF(E$1:E$999="яблоко",ROW(E$1:E$999)),COUNTA(O$2:O10)+1))</f>
        <v>#NUM!</v>
      </c>
    </row>
    <row r="24" spans="4:5" x14ac:dyDescent="0.25">
      <c r="D24" t="s">
        <v>3</v>
      </c>
      <c r="E24" s="1" t="s">
        <v>0</v>
      </c>
    </row>
    <row r="25" spans="4:5" x14ac:dyDescent="0.25">
      <c r="D25" t="s">
        <v>3</v>
      </c>
      <c r="E25" s="1" t="s">
        <v>5</v>
      </c>
    </row>
    <row r="26" spans="4:5" x14ac:dyDescent="0.25">
      <c r="D26" t="s">
        <v>4</v>
      </c>
      <c r="E26" s="1" t="s">
        <v>6</v>
      </c>
    </row>
    <row r="27" spans="4:5" x14ac:dyDescent="0.25">
      <c r="D27" t="s">
        <v>4</v>
      </c>
      <c r="E27" s="1" t="s">
        <v>7</v>
      </c>
    </row>
    <row r="46" spans="4:5" x14ac:dyDescent="0.25">
      <c r="D46" s="1" t="s">
        <v>1</v>
      </c>
      <c r="E46" s="1" t="s">
        <v>7</v>
      </c>
    </row>
    <row r="47" spans="4:5" x14ac:dyDescent="0.25">
      <c r="D47" s="1" t="s">
        <v>1</v>
      </c>
      <c r="E47" s="1" t="s">
        <v>5</v>
      </c>
    </row>
    <row r="48" spans="4:5" x14ac:dyDescent="0.25">
      <c r="D48" s="1" t="s">
        <v>2</v>
      </c>
      <c r="E48" s="1" t="s">
        <v>0</v>
      </c>
    </row>
    <row r="49" spans="4:5" x14ac:dyDescent="0.25">
      <c r="D49" s="1" t="s">
        <v>2</v>
      </c>
      <c r="E49" s="1" t="s">
        <v>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2017-03-15T14:26:06Z</dcterms:modified>
</cp:coreProperties>
</file>