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5" i="1"/>
  <c r="C4" i="1"/>
  <c r="L12" i="1" l="1"/>
  <c r="M12" i="1"/>
  <c r="L13" i="1"/>
  <c r="M13" i="1"/>
  <c r="L14" i="1"/>
  <c r="M14" i="1"/>
  <c r="L15" i="1"/>
  <c r="M15" i="1"/>
  <c r="M11" i="1"/>
  <c r="L11" i="1"/>
  <c r="B6" i="1" l="1"/>
  <c r="B3" i="1"/>
  <c r="B4" i="1"/>
  <c r="B5" i="1"/>
  <c r="B2" i="1"/>
</calcChain>
</file>

<file path=xl/sharedStrings.xml><?xml version="1.0" encoding="utf-8"?>
<sst xmlns="http://schemas.openxmlformats.org/spreadsheetml/2006/main" count="5" uniqueCount="5">
  <si>
    <t xml:space="preserve"> - количество записей в предыдцщем квартале</t>
  </si>
  <si>
    <t xml:space="preserve"> - количество записей во всех предыдущих кварталах</t>
  </si>
  <si>
    <t xml:space="preserve"> - количество записей во всех последующих кварталах</t>
  </si>
  <si>
    <t>Еще варианты формул для кварталов</t>
  </si>
  <si>
    <t>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</si>
</sst>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3" fontId="0" fillId="0" borderId="0" xfId="0" applyNumberFormat="1"/>
    <xf numFmtId="167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20"/>
  <sheetViews>
    <sheetView tabSelected="1" workbookViewId="0">
      <selection activeCell="G24" sqref="G23:G24"/>
    </sheetView>
  </sheetViews>
  <sheetFormatPr defaultRowHeight="15" x14ac:dyDescent="0.25"/>
  <cols>
    <col min="1" max="1" width="21.5703125" customWidth="1"/>
    <col min="2" max="2" width="16.5703125" customWidth="1"/>
    <col min="3" max="3" width="10.140625" bestFit="1" customWidth="1"/>
    <col min="11" max="11" width="10.85546875" bestFit="1" customWidth="1"/>
  </cols>
  <sheetData>
    <row r="2" spans="1:13" x14ac:dyDescent="0.25">
      <c r="A2" s="1">
        <v>42370</v>
      </c>
      <c r="B2" t="str">
        <f>CONCATENATE(ROMAN(INT((MONTH(A2)+2)/3),0),", ",YEAR(A2))</f>
        <v>I, 2016</v>
      </c>
    </row>
    <row r="3" spans="1:13" x14ac:dyDescent="0.25">
      <c r="A3" s="1">
        <v>42583</v>
      </c>
      <c r="B3" t="str">
        <f t="shared" ref="B3:B6" si="0">CONCATENATE(ROMAN(INT((MONTH(A3)+2)/3),0),", ",YEAR(A3))</f>
        <v>III, 2016</v>
      </c>
      <c r="C3">
        <f ca="1">COUNTIFS(A:A,"&lt;"&amp;EOMONTH(TODAY(),-MOD(MONTH(TODAY())-1,3)-1)+1,A:A,"&gt;="&amp;EOMONTH(TODAY(),-4-MOD(MONTH(TODAY())-1,3))+1)</f>
        <v>0</v>
      </c>
      <c r="D3" s="2">
        <v>2</v>
      </c>
      <c r="E3" t="s">
        <v>0</v>
      </c>
    </row>
    <row r="4" spans="1:13" x14ac:dyDescent="0.25">
      <c r="A4" s="1">
        <v>42614</v>
      </c>
      <c r="B4" t="str">
        <f t="shared" si="0"/>
        <v>III, 2016</v>
      </c>
      <c r="C4">
        <f ca="1">COUNTIF(A:A,"&lt;"&amp;EOMONTH(TODAY(),-MOD(MONTH(TODAY())-1,3)-1)+1)</f>
        <v>3</v>
      </c>
      <c r="D4" s="2">
        <v>3</v>
      </c>
      <c r="E4" t="s">
        <v>1</v>
      </c>
    </row>
    <row r="5" spans="1:13" x14ac:dyDescent="0.25">
      <c r="A5" s="1">
        <v>42736</v>
      </c>
      <c r="B5" t="str">
        <f t="shared" si="0"/>
        <v>I, 2017</v>
      </c>
      <c r="C5" s="5">
        <f ca="1">COUNTIF(A:A,"&gt;="&amp;EOMONTH(TODAY(),2-MOD(MONTH(TODAY())-1,3))+1)</f>
        <v>1</v>
      </c>
      <c r="D5" s="2">
        <v>1</v>
      </c>
      <c r="E5" t="s">
        <v>2</v>
      </c>
    </row>
    <row r="6" spans="1:13" x14ac:dyDescent="0.25">
      <c r="A6" s="1">
        <v>42856</v>
      </c>
      <c r="B6" t="str">
        <f t="shared" si="0"/>
        <v>II, 2017</v>
      </c>
    </row>
    <row r="8" spans="1:13" x14ac:dyDescent="0.25">
      <c r="B8" s="7"/>
      <c r="C8" s="6"/>
      <c r="D8" s="6"/>
    </row>
    <row r="9" spans="1:13" x14ac:dyDescent="0.25">
      <c r="B9" s="7"/>
      <c r="C9" s="6"/>
      <c r="D9" s="6"/>
    </row>
    <row r="10" spans="1:13" x14ac:dyDescent="0.25">
      <c r="B10" s="7"/>
      <c r="C10" s="6"/>
      <c r="D10" s="6"/>
      <c r="K10" s="3" t="s">
        <v>4</v>
      </c>
      <c r="L10" s="4" t="s">
        <v>3</v>
      </c>
    </row>
    <row r="11" spans="1:13" x14ac:dyDescent="0.25">
      <c r="B11" s="7"/>
      <c r="C11" s="6"/>
      <c r="D11" s="6"/>
      <c r="K11" s="1">
        <v>42370</v>
      </c>
      <c r="L11" t="str">
        <f>ROMAN((MONTH(K11)+2)/3)&amp;", "&amp;YEAR(K11)</f>
        <v>I, 2016</v>
      </c>
      <c r="M11" t="str">
        <f>TEXT(K11,REPT("I",(MONTH(K11)+2)/3)&amp;"\, ГГГ")</f>
        <v>I, 2016</v>
      </c>
    </row>
    <row r="12" spans="1:13" x14ac:dyDescent="0.25">
      <c r="B12" s="7"/>
      <c r="C12" s="6"/>
      <c r="D12" s="6"/>
      <c r="K12" s="1">
        <v>42583</v>
      </c>
      <c r="L12" t="str">
        <f t="shared" ref="L12:L15" si="1">ROMAN((MONTH(K12)+2)/3)&amp;", "&amp;YEAR(K12)</f>
        <v>III, 2016</v>
      </c>
      <c r="M12" t="str">
        <f t="shared" ref="M12:M15" si="2">TEXT(K12,REPT("I",(MONTH(K12)+2)/3)&amp;"\, ГГГ")</f>
        <v>III, 2016</v>
      </c>
    </row>
    <row r="13" spans="1:13" x14ac:dyDescent="0.25">
      <c r="B13" s="7"/>
      <c r="C13" s="6"/>
      <c r="D13" s="6"/>
      <c r="K13" s="1">
        <v>42614</v>
      </c>
      <c r="L13" t="str">
        <f t="shared" si="1"/>
        <v>III, 2016</v>
      </c>
      <c r="M13" t="str">
        <f t="shared" si="2"/>
        <v>III, 2016</v>
      </c>
    </row>
    <row r="14" spans="1:13" x14ac:dyDescent="0.25">
      <c r="B14" s="7"/>
      <c r="C14" s="6"/>
      <c r="D14" s="6"/>
      <c r="K14" s="1">
        <v>42736</v>
      </c>
      <c r="L14" t="str">
        <f t="shared" si="1"/>
        <v>I, 2017</v>
      </c>
      <c r="M14" t="str">
        <f t="shared" si="2"/>
        <v>I, 2017</v>
      </c>
    </row>
    <row r="15" spans="1:13" x14ac:dyDescent="0.25">
      <c r="B15" s="7"/>
      <c r="C15" s="6"/>
      <c r="D15" s="6"/>
      <c r="K15" s="1">
        <v>42856</v>
      </c>
      <c r="L15" t="str">
        <f t="shared" si="1"/>
        <v>II, 2017</v>
      </c>
      <c r="M15" t="str">
        <f t="shared" si="2"/>
        <v>II, 2017</v>
      </c>
    </row>
    <row r="16" spans="1:13" x14ac:dyDescent="0.25">
      <c r="B16" s="7"/>
      <c r="C16" s="6"/>
      <c r="D16" s="6"/>
    </row>
    <row r="17" spans="2:4" x14ac:dyDescent="0.25">
      <c r="B17" s="7"/>
      <c r="C17" s="6"/>
      <c r="D17" s="6"/>
    </row>
    <row r="18" spans="2:4" x14ac:dyDescent="0.25">
      <c r="B18" s="7"/>
      <c r="C18" s="6"/>
      <c r="D18" s="6"/>
    </row>
    <row r="19" spans="2:4" x14ac:dyDescent="0.25">
      <c r="B19" s="7"/>
      <c r="C19" s="6"/>
      <c r="D19" s="6"/>
    </row>
    <row r="20" spans="2:4" x14ac:dyDescent="0.25">
      <c r="B20" s="7"/>
      <c r="C20" s="6"/>
      <c r="D2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ГАВ</cp:lastModifiedBy>
  <dcterms:created xsi:type="dcterms:W3CDTF">2017-03-23T06:06:07Z</dcterms:created>
  <dcterms:modified xsi:type="dcterms:W3CDTF">2017-03-23T09:19:51Z</dcterms:modified>
</cp:coreProperties>
</file>