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 tabRatio="678"/>
  </bookViews>
  <sheets>
    <sheet name="Первичная Аттестация" sheetId="2" r:id="rId1"/>
  </sheets>
  <calcPr calcId="162913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<sst xmlns="http://schemas.openxmlformats.org/spreadsheetml/2006/main" count="13" uniqueCount="13">
  <si>
    <t>Ф.И.О.</t>
  </si>
  <si>
    <t>ХОСТЕС</t>
  </si>
  <si>
    <t>Быкова Екатерина</t>
  </si>
  <si>
    <t>Габуния Сабина</t>
  </si>
  <si>
    <t>Кварацхелия Мишель</t>
  </si>
  <si>
    <t>Кущ Александра</t>
  </si>
  <si>
    <t>Щагина Марина</t>
  </si>
  <si>
    <t>Суркова Ольга</t>
  </si>
  <si>
    <t>Аганесян Александра</t>
  </si>
  <si>
    <t>Максимова Наталья</t>
  </si>
  <si>
    <t>Валиджанова Эльмира</t>
  </si>
  <si>
    <t>Казённова Елена</t>
  </si>
  <si>
    <t>УЧЕТ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</si>
</sst>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6" fillId="5" borderId="0" applyNumberFormat="0" applyBorder="0" applyAlignment="0" applyProtection="0"/>
    <xf numFmtId="0" fontId="7" fillId="6" borderId="0" applyNumberFormat="0" applyBorder="0" applyAlignment="0" applyProtection="0"/>
  </cellStyleXfs>
  <cellXfs count="85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 wrapText="1"/>
    </xf>
    <xf numFmtId="0" fontId="0" fillId="0" borderId="21" xfId="0" applyBorder="1"/>
    <xf numFmtId="0" fontId="0" fillId="0" borderId="27" xfId="0" applyBorder="1"/>
    <xf numFmtId="0" fontId="0" fillId="0" borderId="0" xfId="0" applyBorder="1"/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9" fontId="8" fillId="7" borderId="12" xfId="1" applyNumberFormat="1" applyFont="1" applyFill="1" applyBorder="1" applyAlignment="1">
      <alignment horizontal="center" vertical="center" wrapText="1"/>
    </xf>
    <xf numFmtId="164" fontId="8" fillId="7" borderId="12" xfId="1" applyNumberFormat="1" applyFont="1" applyFill="1" applyBorder="1" applyAlignment="1">
      <alignment horizontal="center" wrapText="1"/>
    </xf>
    <xf numFmtId="164" fontId="8" fillId="7" borderId="12" xfId="1" applyNumberFormat="1" applyFont="1" applyFill="1" applyBorder="1" applyAlignment="1">
      <alignment horizontal="center" vertical="center" wrapText="1"/>
    </xf>
    <xf numFmtId="16" fontId="8" fillId="7" borderId="1" xfId="1" applyNumberFormat="1" applyFont="1" applyFill="1" applyBorder="1" applyAlignment="1">
      <alignment horizontal="center" wrapText="1"/>
    </xf>
    <xf numFmtId="16" fontId="8" fillId="7" borderId="12" xfId="1" applyNumberFormat="1" applyFont="1" applyFill="1" applyBorder="1" applyAlignment="1">
      <alignment horizontal="center" wrapText="1"/>
    </xf>
    <xf numFmtId="0" fontId="10" fillId="7" borderId="17" xfId="0" applyFont="1" applyFill="1" applyBorder="1" applyAlignment="1">
      <alignment wrapText="1"/>
    </xf>
    <xf numFmtId="9" fontId="8" fillId="7" borderId="12" xfId="1" applyNumberFormat="1" applyFont="1" applyFill="1" applyBorder="1" applyAlignment="1">
      <alignment horizontal="center" wrapText="1"/>
    </xf>
    <xf numFmtId="164" fontId="8" fillId="7" borderId="1" xfId="1" applyNumberFormat="1" applyFont="1" applyFill="1" applyBorder="1" applyAlignment="1">
      <alignment horizontal="center" vertical="center" wrapText="1"/>
    </xf>
    <xf numFmtId="164" fontId="8" fillId="7" borderId="6" xfId="1" applyNumberFormat="1" applyFont="1" applyFill="1" applyBorder="1" applyAlignment="1">
      <alignment horizontal="center" vertical="center" wrapText="1"/>
    </xf>
    <xf numFmtId="164" fontId="8" fillId="7" borderId="1" xfId="2" applyNumberFormat="1" applyFont="1" applyFill="1" applyBorder="1" applyAlignment="1">
      <alignment horizontal="center" wrapText="1"/>
    </xf>
    <xf numFmtId="164" fontId="8" fillId="7" borderId="6" xfId="1" applyNumberFormat="1" applyFont="1" applyFill="1" applyBorder="1" applyAlignment="1">
      <alignment horizontal="center" wrapText="1"/>
    </xf>
    <xf numFmtId="9" fontId="8" fillId="7" borderId="1" xfId="1" applyNumberFormat="1" applyFont="1" applyFill="1" applyBorder="1" applyAlignment="1">
      <alignment horizontal="center" vertical="center" wrapText="1"/>
    </xf>
    <xf numFmtId="164" fontId="8" fillId="7" borderId="22" xfId="1" applyNumberFormat="1" applyFont="1" applyFill="1" applyBorder="1" applyAlignment="1">
      <alignment horizontal="center" wrapText="1"/>
    </xf>
    <xf numFmtId="9" fontId="8" fillId="7" borderId="6" xfId="1" applyNumberFormat="1" applyFont="1" applyFill="1" applyBorder="1" applyAlignment="1">
      <alignment horizontal="center" vertical="center" wrapText="1"/>
    </xf>
    <xf numFmtId="164" fontId="8" fillId="7" borderId="11" xfId="1" applyNumberFormat="1" applyFont="1" applyFill="1" applyBorder="1" applyAlignment="1">
      <alignment horizontal="center" vertical="center" wrapText="1"/>
    </xf>
    <xf numFmtId="16" fontId="8" fillId="7" borderId="6" xfId="1" applyNumberFormat="1" applyFont="1" applyFill="1" applyBorder="1" applyAlignment="1">
      <alignment horizontal="center" wrapText="1"/>
    </xf>
    <xf numFmtId="0" fontId="10" fillId="7" borderId="6" xfId="0" applyFont="1" applyFill="1" applyBorder="1" applyAlignment="1">
      <alignment wrapText="1"/>
    </xf>
    <xf numFmtId="0" fontId="10" fillId="7" borderId="4" xfId="0" applyFont="1" applyFill="1" applyBorder="1" applyAlignment="1">
      <alignment wrapText="1"/>
    </xf>
    <xf numFmtId="0" fontId="10" fillId="7" borderId="2" xfId="0" applyFont="1" applyFill="1" applyBorder="1" applyAlignment="1">
      <alignment wrapText="1"/>
    </xf>
    <xf numFmtId="0" fontId="10" fillId="7" borderId="8" xfId="0" applyFont="1" applyFill="1" applyBorder="1" applyAlignment="1">
      <alignment wrapText="1"/>
    </xf>
    <xf numFmtId="0" fontId="10" fillId="7" borderId="6" xfId="2" applyFont="1" applyFill="1" applyBorder="1" applyAlignment="1">
      <alignment wrapText="1"/>
    </xf>
    <xf numFmtId="0" fontId="10" fillId="7" borderId="12" xfId="0" applyFont="1" applyFill="1" applyBorder="1" applyAlignment="1">
      <alignment wrapText="1"/>
    </xf>
    <xf numFmtId="0" fontId="10" fillId="7" borderId="1" xfId="0" applyFont="1" applyFill="1" applyBorder="1" applyAlignment="1">
      <alignment wrapText="1"/>
    </xf>
    <xf numFmtId="0" fontId="10" fillId="7" borderId="16" xfId="0" applyFont="1" applyFill="1" applyBorder="1" applyAlignment="1">
      <alignment wrapText="1"/>
    </xf>
    <xf numFmtId="0" fontId="10" fillId="7" borderId="13" xfId="0" applyFont="1" applyFill="1" applyBorder="1" applyAlignment="1">
      <alignment wrapText="1"/>
    </xf>
    <xf numFmtId="164" fontId="8" fillId="7" borderId="12" xfId="2" applyNumberFormat="1" applyFont="1" applyFill="1" applyBorder="1" applyAlignment="1">
      <alignment horizontal="center" wrapText="1"/>
    </xf>
    <xf numFmtId="0" fontId="10" fillId="7" borderId="20" xfId="0" applyFont="1" applyFill="1" applyBorder="1" applyAlignment="1">
      <alignment wrapText="1"/>
    </xf>
    <xf numFmtId="0" fontId="10" fillId="7" borderId="5" xfId="0" applyFont="1" applyFill="1" applyBorder="1" applyAlignment="1">
      <alignment wrapText="1"/>
    </xf>
    <xf numFmtId="0" fontId="10" fillId="7" borderId="15" xfId="0" applyFont="1" applyFill="1" applyBorder="1" applyAlignment="1">
      <alignment wrapText="1"/>
    </xf>
    <xf numFmtId="0" fontId="10" fillId="7" borderId="23" xfId="0" applyFont="1" applyFill="1" applyBorder="1" applyAlignment="1">
      <alignment wrapText="1"/>
    </xf>
    <xf numFmtId="164" fontId="8" fillId="7" borderId="12" xfId="2" applyNumberFormat="1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wrapText="1"/>
    </xf>
    <xf numFmtId="0" fontId="10" fillId="7" borderId="10" xfId="0" applyFont="1" applyFill="1" applyBorder="1" applyAlignment="1">
      <alignment wrapText="1"/>
    </xf>
    <xf numFmtId="0" fontId="10" fillId="7" borderId="21" xfId="0" applyFont="1" applyFill="1" applyBorder="1" applyAlignment="1">
      <alignment wrapText="1"/>
    </xf>
    <xf numFmtId="0" fontId="10" fillId="7" borderId="25" xfId="0" applyFont="1" applyFill="1" applyBorder="1" applyAlignment="1">
      <alignment wrapText="1"/>
    </xf>
    <xf numFmtId="164" fontId="8" fillId="7" borderId="2" xfId="2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wrapText="1"/>
    </xf>
    <xf numFmtId="0" fontId="2" fillId="7" borderId="15" xfId="0" applyFont="1" applyFill="1" applyBorder="1" applyAlignment="1">
      <alignment wrapText="1"/>
    </xf>
    <xf numFmtId="164" fontId="8" fillId="7" borderId="1" xfId="1" applyNumberFormat="1" applyFont="1" applyFill="1" applyBorder="1" applyAlignment="1">
      <alignment horizontal="center" wrapText="1"/>
    </xf>
    <xf numFmtId="9" fontId="8" fillId="7" borderId="1" xfId="1" applyNumberFormat="1" applyFont="1" applyFill="1" applyBorder="1" applyAlignment="1">
      <alignment horizontal="center" wrapText="1"/>
    </xf>
    <xf numFmtId="9" fontId="5" fillId="0" borderId="0" xfId="0" applyNumberFormat="1" applyFont="1"/>
    <xf numFmtId="9" fontId="8" fillId="7" borderId="12" xfId="1" applyNumberFormat="1" applyFont="1" applyFill="1" applyBorder="1" applyAlignment="1">
      <alignment horizontal="center" vertical="center" wrapText="1"/>
    </xf>
    <xf numFmtId="164" fontId="8" fillId="7" borderId="12" xfId="1" applyNumberFormat="1" applyFont="1" applyFill="1" applyBorder="1" applyAlignment="1">
      <alignment horizontal="center" wrapText="1"/>
    </xf>
    <xf numFmtId="164" fontId="8" fillId="7" borderId="12" xfId="1" applyNumberFormat="1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</cellXfs>
  <cellStyles count="3">
    <cellStyle name="Обычный" xfId="0" builtinId="0"/>
    <cellStyle name="Плохой" xfId="2" builtinId="27"/>
    <cellStyle name="Хороший" xfId="1" builtinId="26"/>
  </cellStyles>
  <dxfs count="16">
    <dxf>
      <font>
        <b/>
        <i val="0"/>
        <color rgb="FFC00000"/>
      </font>
      <fill>
        <patternFill>
          <bgColor rgb="FFFFC000"/>
        </patternFill>
      </fill>
    </dxf>
    <dxf>
      <font>
        <color rgb="FF9C0000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92D050"/>
        </patternFill>
      </fill>
    </dxf>
    <dxf>
      <fill>
        <patternFill patternType="lightUp"/>
      </fill>
    </dxf>
    <dxf>
      <font>
        <b/>
        <i val="0"/>
        <color rgb="FF006100"/>
      </font>
      <fill>
        <patternFill>
          <bgColor rgb="FFFFFF00"/>
        </patternFill>
      </fill>
    </dxf>
    <dxf>
      <font>
        <strike/>
      </font>
    </dxf>
    <dxf>
      <fill>
        <patternFill>
          <bgColor rgb="FFFF33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color rgb="FF9C0000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92D050"/>
        </patternFill>
      </fill>
    </dxf>
    <dxf>
      <fill>
        <patternFill patternType="lightUp"/>
      </fill>
    </dxf>
    <dxf>
      <font>
        <b/>
        <i val="0"/>
        <color rgb="FF006100"/>
      </font>
      <fill>
        <patternFill>
          <bgColor rgb="FFFFFF00"/>
        </patternFill>
      </fill>
    </dxf>
    <dxf>
      <font>
        <strike/>
      </font>
    </dxf>
  </dxfs>
  <tableStyles count="0" defaultTableStyle="TableStyleMedium2" defaultPivotStyle="PivotStyleMedium9"/>
  <colors>
    <mruColors>
      <color rgb="FFFF3300"/>
      <color rgb="FF006100"/>
      <color rgb="FF008000"/>
      <color rgb="FF9C0000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zoomScale="85" zoomScaleNormal="85" workbookViewId="0">
      <pane xSplit="25" ySplit="5" topLeftCell="Z6" activePane="bottomRight" state="frozen"/>
      <selection pane="topRight" activeCell="Z1" sqref="Z1"/>
      <selection pane="bottomLeft" activeCell="A6" sqref="A6"/>
      <selection pane="bottomRight" activeCell="S8" sqref="S8"/>
    </sheetView>
  </sheetViews>
  <sheetFormatPr defaultRowHeight="15" x14ac:dyDescent="0.25"/>
  <cols>
    <col min="1" max="1" width="25.140625" customWidth="1"/>
    <col min="4" max="7" width="10" customWidth="1"/>
    <col min="8" max="9" width="9.85546875" customWidth="1"/>
    <col min="12" max="17" width="10" customWidth="1"/>
    <col min="18" max="18" width="10.85546875" customWidth="1"/>
    <col min="19" max="20" width="10.140625" customWidth="1"/>
    <col min="21" max="21" width="10.7109375" customWidth="1"/>
    <col min="22" max="22" width="10.42578125" customWidth="1"/>
    <col min="23" max="23" width="11.85546875" customWidth="1"/>
    <col min="24" max="24" width="11.7109375" customWidth="1"/>
    <col min="25" max="25" width="11.42578125" customWidth="1"/>
    <col min="28" max="28" width="10.28515625" bestFit="1" customWidth="1"/>
  </cols>
  <sheetData>
    <row r="1" spans="1:28" ht="7.5" customHeight="1" thickBot="1" x14ac:dyDescent="0.3">
      <c r="A1" s="72"/>
      <c r="B1" s="73"/>
      <c r="C1" s="73"/>
      <c r="D1" s="73"/>
      <c r="E1" s="73"/>
      <c r="F1" s="73"/>
      <c r="G1" s="73"/>
      <c r="H1" s="73"/>
      <c r="I1" s="73"/>
      <c r="J1" s="74"/>
      <c r="K1" s="2"/>
      <c r="L1" s="1"/>
      <c r="M1" s="1"/>
      <c r="N1" s="1"/>
      <c r="O1" s="1"/>
      <c r="P1" s="1"/>
      <c r="Q1" s="1"/>
    </row>
    <row r="2" spans="1:28" ht="34.5" customHeight="1" x14ac:dyDescent="0.25">
      <c r="A2" s="12" t="str">
        <f ca="1">"Сегодня "&amp;TEXT(TODAY(),"ДД.ММ.ГГГГ")</f>
        <v>Сегодня 27.03.2017</v>
      </c>
      <c r="B2" s="70" t="s">
        <v>12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62"/>
      <c r="S2" s="63"/>
      <c r="T2" s="64"/>
      <c r="U2" s="62"/>
      <c r="V2" s="63"/>
      <c r="W2" s="64"/>
      <c r="X2" s="62"/>
      <c r="Y2" s="64"/>
      <c r="AA2" s="53"/>
      <c r="AB2" s="53"/>
    </row>
    <row r="3" spans="1:28" ht="7.5" customHeight="1" thickBot="1" x14ac:dyDescent="0.3">
      <c r="A3" s="75"/>
      <c r="B3" s="76"/>
      <c r="C3" s="76"/>
      <c r="D3" s="76"/>
      <c r="E3" s="76"/>
      <c r="F3" s="76"/>
      <c r="G3" s="76"/>
      <c r="H3" s="76"/>
      <c r="I3" s="76"/>
      <c r="J3" s="77"/>
      <c r="K3" s="2"/>
      <c r="L3" s="1"/>
      <c r="M3" s="1"/>
      <c r="N3" s="1"/>
      <c r="O3" s="1"/>
      <c r="P3" s="1"/>
      <c r="Q3" s="3"/>
      <c r="R3" s="4"/>
      <c r="S3" s="5"/>
      <c r="T3" s="5"/>
      <c r="U3" s="5"/>
      <c r="V3" s="5"/>
      <c r="W3" s="5"/>
    </row>
    <row r="4" spans="1:28" ht="26.25" customHeight="1" x14ac:dyDescent="0.25">
      <c r="A4" s="78" t="s">
        <v>0</v>
      </c>
      <c r="B4" s="80"/>
      <c r="C4" s="81"/>
      <c r="D4" s="80"/>
      <c r="E4" s="81"/>
      <c r="F4" s="80"/>
      <c r="G4" s="81"/>
      <c r="H4" s="80"/>
      <c r="I4" s="81"/>
      <c r="J4" s="80"/>
      <c r="K4" s="81"/>
      <c r="L4" s="80"/>
      <c r="M4" s="81"/>
      <c r="N4" s="82"/>
      <c r="O4" s="83"/>
      <c r="P4" s="80"/>
      <c r="Q4" s="84"/>
      <c r="R4" s="65"/>
      <c r="S4" s="66"/>
      <c r="T4" s="67"/>
      <c r="U4" s="65"/>
      <c r="V4" s="66"/>
      <c r="W4" s="67"/>
      <c r="X4" s="68"/>
      <c r="Y4" s="69"/>
    </row>
    <row r="5" spans="1:28" x14ac:dyDescent="0.25">
      <c r="A5" s="79"/>
      <c r="B5" s="6"/>
      <c r="C5" s="7"/>
      <c r="D5" s="6"/>
      <c r="E5" s="8"/>
      <c r="F5" s="9"/>
      <c r="G5" s="10"/>
      <c r="H5" s="6"/>
      <c r="I5" s="7"/>
      <c r="J5" s="6"/>
      <c r="K5" s="7"/>
      <c r="L5" s="9"/>
      <c r="M5" s="7"/>
      <c r="N5" s="6"/>
      <c r="O5" s="7"/>
      <c r="P5" s="6"/>
      <c r="Q5" s="11"/>
      <c r="R5" s="6"/>
      <c r="S5" s="10"/>
      <c r="T5" s="7"/>
      <c r="U5" s="6"/>
      <c r="V5" s="10"/>
      <c r="W5" s="7"/>
      <c r="X5" s="6"/>
      <c r="Y5" s="7"/>
    </row>
    <row r="6" spans="1:28" ht="18.75" x14ac:dyDescent="0.3">
      <c r="A6" s="59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1"/>
    </row>
    <row r="7" spans="1:28" x14ac:dyDescent="0.25">
      <c r="A7" s="49" t="s">
        <v>8</v>
      </c>
      <c r="B7" s="54">
        <v>0.85</v>
      </c>
      <c r="C7" s="29"/>
      <c r="D7" s="30"/>
      <c r="E7" s="29"/>
      <c r="F7" s="55">
        <v>0.97299999999999998</v>
      </c>
      <c r="G7" s="29"/>
      <c r="H7" s="15">
        <v>0.93700000000000006</v>
      </c>
      <c r="I7" s="29"/>
      <c r="J7" s="30"/>
      <c r="K7" s="29"/>
      <c r="L7" s="15">
        <v>0.871</v>
      </c>
      <c r="M7" s="29"/>
      <c r="N7" s="15">
        <v>0.88300000000000001</v>
      </c>
      <c r="O7" s="29"/>
      <c r="P7" s="30"/>
      <c r="Q7" s="31"/>
      <c r="R7" s="32"/>
      <c r="S7" s="16">
        <v>42817</v>
      </c>
      <c r="T7" s="33"/>
      <c r="U7" s="34"/>
      <c r="V7" s="35"/>
      <c r="W7" s="29"/>
      <c r="X7" s="17">
        <v>42821</v>
      </c>
      <c r="Y7" s="18"/>
    </row>
    <row r="8" spans="1:28" x14ac:dyDescent="0.25">
      <c r="A8" s="49" t="s">
        <v>2</v>
      </c>
      <c r="B8" s="13">
        <v>1</v>
      </c>
      <c r="C8" s="29"/>
      <c r="D8" s="30"/>
      <c r="E8" s="29"/>
      <c r="F8" s="56">
        <v>0.97299999999999998</v>
      </c>
      <c r="G8" s="29"/>
      <c r="H8" s="14">
        <v>0.92500000000000004</v>
      </c>
      <c r="I8" s="29"/>
      <c r="J8" s="30"/>
      <c r="K8" s="29"/>
      <c r="L8" s="19">
        <v>0.99</v>
      </c>
      <c r="M8" s="29"/>
      <c r="N8" s="14">
        <v>0.98699999999999999</v>
      </c>
      <c r="O8" s="29"/>
      <c r="P8" s="30"/>
      <c r="Q8" s="31"/>
      <c r="R8" s="36"/>
      <c r="S8" s="20">
        <v>0.96599999999999997</v>
      </c>
      <c r="T8" s="29"/>
      <c r="U8" s="34"/>
      <c r="V8" s="35"/>
      <c r="W8" s="29"/>
      <c r="X8" s="17">
        <v>42821</v>
      </c>
      <c r="Y8" s="18"/>
    </row>
    <row r="9" spans="1:28" x14ac:dyDescent="0.25">
      <c r="A9" s="49" t="s">
        <v>10</v>
      </c>
      <c r="B9" s="13">
        <v>0.85</v>
      </c>
      <c r="C9" s="37"/>
      <c r="D9" s="30"/>
      <c r="E9" s="29"/>
      <c r="F9" s="19">
        <v>1</v>
      </c>
      <c r="G9" s="29"/>
      <c r="H9" s="14">
        <v>0.97499999999999998</v>
      </c>
      <c r="I9" s="29"/>
      <c r="J9" s="30"/>
      <c r="K9" s="29"/>
      <c r="L9" s="15">
        <v>0.92800000000000005</v>
      </c>
      <c r="M9" s="29"/>
      <c r="N9" s="38">
        <v>0.745</v>
      </c>
      <c r="O9" s="21">
        <v>0.89700000000000002</v>
      </c>
      <c r="P9" s="30"/>
      <c r="Q9" s="31"/>
      <c r="R9" s="36"/>
      <c r="S9" s="22">
        <v>0.745</v>
      </c>
      <c r="T9" s="21">
        <v>0.89700000000000002</v>
      </c>
      <c r="U9" s="34"/>
      <c r="V9" s="35"/>
      <c r="W9" s="29"/>
      <c r="X9" s="17">
        <v>42817</v>
      </c>
      <c r="Y9" s="18"/>
    </row>
    <row r="10" spans="1:28" x14ac:dyDescent="0.25">
      <c r="A10" s="49" t="s">
        <v>3</v>
      </c>
      <c r="B10" s="15">
        <v>0.98699999999999999</v>
      </c>
      <c r="C10" s="29"/>
      <c r="D10" s="30"/>
      <c r="E10" s="29"/>
      <c r="F10" s="14">
        <v>0.89300000000000002</v>
      </c>
      <c r="G10" s="29"/>
      <c r="H10" s="38">
        <v>0.68700000000000006</v>
      </c>
      <c r="I10" s="23">
        <v>0.93300000000000005</v>
      </c>
      <c r="J10" s="30"/>
      <c r="K10" s="29"/>
      <c r="L10" s="19">
        <v>0.88</v>
      </c>
      <c r="M10" s="29"/>
      <c r="N10" s="14">
        <v>0.93799999999999994</v>
      </c>
      <c r="O10" s="29"/>
      <c r="P10" s="30"/>
      <c r="Q10" s="31"/>
      <c r="R10" s="36"/>
      <c r="S10" s="24">
        <v>0.95</v>
      </c>
      <c r="T10" s="29"/>
      <c r="U10" s="34"/>
      <c r="V10" s="35"/>
      <c r="W10" s="29"/>
      <c r="X10" s="17">
        <v>42821</v>
      </c>
      <c r="Y10" s="18"/>
    </row>
    <row r="11" spans="1:28" x14ac:dyDescent="0.25">
      <c r="A11" s="50" t="s">
        <v>11</v>
      </c>
      <c r="B11" s="14">
        <v>0.91300000000000003</v>
      </c>
      <c r="C11" s="37"/>
      <c r="D11" s="30"/>
      <c r="E11" s="29"/>
      <c r="F11" s="14">
        <v>0.875</v>
      </c>
      <c r="G11" s="29"/>
      <c r="H11" s="25">
        <v>0.92500000000000004</v>
      </c>
      <c r="I11" s="39"/>
      <c r="J11" s="30"/>
      <c r="K11" s="29"/>
      <c r="L11" s="19">
        <v>0.85</v>
      </c>
      <c r="M11" s="29"/>
      <c r="N11" s="52">
        <v>0.88</v>
      </c>
      <c r="O11" s="29"/>
      <c r="P11" s="40"/>
      <c r="Q11" s="41"/>
      <c r="R11" s="34"/>
      <c r="S11" s="35"/>
      <c r="T11" s="29"/>
      <c r="U11" s="34"/>
      <c r="V11" s="35"/>
      <c r="W11" s="29"/>
      <c r="X11" s="15">
        <v>0.91400000000000003</v>
      </c>
      <c r="Y11" s="29"/>
    </row>
    <row r="12" spans="1:28" x14ac:dyDescent="0.25">
      <c r="A12" s="49" t="s">
        <v>4</v>
      </c>
      <c r="B12" s="19">
        <v>0.85</v>
      </c>
      <c r="C12" s="29"/>
      <c r="D12" s="30"/>
      <c r="E12" s="29"/>
      <c r="F12" s="14">
        <v>0.94599999999999995</v>
      </c>
      <c r="G12" s="29"/>
      <c r="H12" s="14">
        <v>0.86199999999999999</v>
      </c>
      <c r="I12" s="29"/>
      <c r="J12" s="30"/>
      <c r="K12" s="29"/>
      <c r="L12" s="19">
        <v>0.85</v>
      </c>
      <c r="M12" s="29"/>
      <c r="N12" s="19">
        <v>1</v>
      </c>
      <c r="O12" s="29"/>
      <c r="P12" s="30"/>
      <c r="Q12" s="31"/>
      <c r="R12" s="42"/>
      <c r="S12" s="20">
        <v>0.95199999999999996</v>
      </c>
      <c r="T12" s="29"/>
      <c r="U12" s="34"/>
      <c r="V12" s="35"/>
      <c r="W12" s="29"/>
      <c r="X12" s="17">
        <v>42821</v>
      </c>
      <c r="Y12" s="18"/>
    </row>
    <row r="13" spans="1:28" x14ac:dyDescent="0.25">
      <c r="A13" s="49" t="s">
        <v>5</v>
      </c>
      <c r="B13" s="43">
        <v>0.72499999999999998</v>
      </c>
      <c r="C13" s="26">
        <v>1</v>
      </c>
      <c r="D13" s="30"/>
      <c r="E13" s="29"/>
      <c r="F13" s="14">
        <v>0.97299999999999998</v>
      </c>
      <c r="G13" s="29"/>
      <c r="H13" s="14">
        <v>0.93700000000000006</v>
      </c>
      <c r="I13" s="29"/>
      <c r="J13" s="30"/>
      <c r="K13" s="29"/>
      <c r="L13" s="14">
        <v>0.97699999999999998</v>
      </c>
      <c r="M13" s="29"/>
      <c r="N13" s="14">
        <v>0.93799999999999994</v>
      </c>
      <c r="O13" s="29"/>
      <c r="P13" s="35"/>
      <c r="Q13" s="31"/>
      <c r="R13" s="36"/>
      <c r="S13" s="20">
        <v>0.92700000000000005</v>
      </c>
      <c r="T13" s="29"/>
      <c r="U13" s="34"/>
      <c r="V13" s="35"/>
      <c r="W13" s="29"/>
      <c r="X13" s="15">
        <v>0.91400000000000003</v>
      </c>
      <c r="Y13" s="18"/>
    </row>
    <row r="14" spans="1:28" x14ac:dyDescent="0.25">
      <c r="A14" s="49" t="s">
        <v>9</v>
      </c>
      <c r="B14" s="15">
        <v>0.96199999999999997</v>
      </c>
      <c r="C14" s="29"/>
      <c r="D14" s="44"/>
      <c r="E14" s="18"/>
      <c r="F14" s="14">
        <v>0.98199999999999998</v>
      </c>
      <c r="G14" s="29"/>
      <c r="H14" s="15">
        <v>0.91200000000000003</v>
      </c>
      <c r="I14" s="29"/>
      <c r="J14" s="44"/>
      <c r="K14" s="18"/>
      <c r="L14" s="15">
        <v>0.97099999999999997</v>
      </c>
      <c r="M14" s="29"/>
      <c r="N14" s="51">
        <v>0.98099999999999998</v>
      </c>
      <c r="O14" s="29"/>
      <c r="P14" s="45"/>
      <c r="Q14" s="46"/>
      <c r="R14" s="36"/>
      <c r="S14" s="20">
        <v>0.98299999999999998</v>
      </c>
      <c r="T14" s="29"/>
      <c r="U14" s="34"/>
      <c r="V14" s="35"/>
      <c r="W14" s="29"/>
      <c r="X14" s="17">
        <v>42821</v>
      </c>
      <c r="Y14" s="18"/>
    </row>
    <row r="15" spans="1:28" x14ac:dyDescent="0.25">
      <c r="A15" s="49" t="s">
        <v>7</v>
      </c>
      <c r="B15" s="14">
        <v>0.91300000000000003</v>
      </c>
      <c r="C15" s="37"/>
      <c r="D15" s="30"/>
      <c r="E15" s="29"/>
      <c r="F15" s="19">
        <v>0.92</v>
      </c>
      <c r="G15" s="29"/>
      <c r="H15" s="14">
        <v>0.875</v>
      </c>
      <c r="I15" s="29"/>
      <c r="J15" s="30"/>
      <c r="K15" s="29"/>
      <c r="L15" s="14">
        <v>0.93300000000000005</v>
      </c>
      <c r="M15" s="37"/>
      <c r="N15" s="14">
        <v>0.92600000000000005</v>
      </c>
      <c r="O15" s="29"/>
      <c r="P15" s="35"/>
      <c r="Q15" s="31"/>
      <c r="R15" s="36"/>
      <c r="S15" s="20">
        <v>0.89400000000000002</v>
      </c>
      <c r="T15" s="29"/>
      <c r="U15" s="34"/>
      <c r="V15" s="35"/>
      <c r="W15" s="29"/>
      <c r="X15" s="17">
        <v>42817</v>
      </c>
      <c r="Y15" s="18"/>
    </row>
    <row r="16" spans="1:28" ht="15.75" thickBot="1" x14ac:dyDescent="0.3">
      <c r="A16" s="50" t="s">
        <v>6</v>
      </c>
      <c r="B16" s="27">
        <v>0.97499999999999998</v>
      </c>
      <c r="C16" s="47"/>
      <c r="D16" s="30"/>
      <c r="E16" s="29"/>
      <c r="F16" s="19">
        <v>0.85</v>
      </c>
      <c r="G16" s="29"/>
      <c r="H16" s="38">
        <v>0.61199999999999999</v>
      </c>
      <c r="I16" s="21">
        <v>0.97499999999999998</v>
      </c>
      <c r="J16" s="30"/>
      <c r="K16" s="29"/>
      <c r="L16" s="15">
        <v>0.86399999999999999</v>
      </c>
      <c r="M16" s="37"/>
      <c r="N16" s="15">
        <v>0.86399999999999999</v>
      </c>
      <c r="O16" s="29"/>
      <c r="P16" s="40"/>
      <c r="Q16" s="41"/>
      <c r="R16" s="32"/>
      <c r="S16" s="48">
        <v>0.67800000000000005</v>
      </c>
      <c r="T16" s="28">
        <v>42831</v>
      </c>
      <c r="U16" s="34"/>
      <c r="V16" s="35"/>
      <c r="W16" s="29"/>
      <c r="X16" s="17">
        <v>42831</v>
      </c>
      <c r="Y16" s="29"/>
    </row>
    <row r="17" spans="1:25" ht="9" customHeight="1" x14ac:dyDescent="0.25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</sheetData>
  <mergeCells count="20">
    <mergeCell ref="A1:J1"/>
    <mergeCell ref="A3:J3"/>
    <mergeCell ref="A4:A5"/>
    <mergeCell ref="H4:I4"/>
    <mergeCell ref="F4:G4"/>
    <mergeCell ref="J4:K4"/>
    <mergeCell ref="D4:E4"/>
    <mergeCell ref="B4:C4"/>
    <mergeCell ref="A6:Y6"/>
    <mergeCell ref="U2:W2"/>
    <mergeCell ref="R4:T4"/>
    <mergeCell ref="U4:W4"/>
    <mergeCell ref="R2:T2"/>
    <mergeCell ref="X2:Y2"/>
    <mergeCell ref="X4:Y4"/>
    <mergeCell ref="B2:Q2"/>
    <mergeCell ref="L4:M4"/>
    <mergeCell ref="N4:O4"/>
    <mergeCell ref="P4:Q4"/>
    <mergeCell ref="A17:Y17"/>
  </mergeCells>
  <conditionalFormatting sqref="B7:Y8">
    <cfRule type="expression" dxfId="15" priority="9">
      <formula>IF(C7:C16&gt;=85%,IF(C7:C16&lt;200%,(B7:B16)&lt;85%,""))</formula>
    </cfRule>
    <cfRule type="expression" dxfId="14" priority="27">
      <formula>B7&gt;=TODAY()</formula>
    </cfRule>
    <cfRule type="cellIs" dxfId="13" priority="28" operator="equal">
      <formula>0</formula>
    </cfRule>
    <cfRule type="cellIs" dxfId="12" priority="29" operator="between">
      <formula>0.85</formula>
      <formula>2</formula>
    </cfRule>
    <cfRule type="cellIs" dxfId="11" priority="30" operator="between">
      <formula>0.1</formula>
      <formula>0.849</formula>
    </cfRule>
    <cfRule type="expression" dxfId="10" priority="31">
      <formula>AND(B7&lt;TODAY(),B7&lt;&gt;0)</formula>
    </cfRule>
  </conditionalFormatting>
  <conditionalFormatting sqref="A7:A16">
    <cfRule type="expression" dxfId="9" priority="1">
      <formula>AND(AVERAGE(B7:Y7)&gt;=80%,AVERAGE(B7:Y7)&lt;200%)</formula>
    </cfRule>
    <cfRule type="expression" dxfId="8" priority="2">
      <formula>AVERAGE(B7:Y7)&lt;80%</formula>
    </cfRule>
    <cfRule type="expression" dxfId="7" priority="16">
      <formula>OR(B7:Y7&gt;=TODAY())</formula>
    </cfRule>
    <cfRule type="expression" dxfId="6" priority="21">
      <formula>AVERAGE($B$7:$Y$16)&lt;TODAY()</formula>
    </cfRule>
  </conditionalFormatting>
  <conditionalFormatting sqref="B9:Y16">
    <cfRule type="expression" dxfId="5" priority="38">
      <formula>IF(C9:C17&gt;=85%,IF(C9:C17&lt;200%,(B9:B17)&lt;85%,""))</formula>
    </cfRule>
    <cfRule type="expression" dxfId="4" priority="39">
      <formula>B9&gt;=TODAY()</formula>
    </cfRule>
    <cfRule type="cellIs" dxfId="3" priority="40" operator="equal">
      <formula>0</formula>
    </cfRule>
    <cfRule type="cellIs" dxfId="2" priority="41" operator="between">
      <formula>0.85</formula>
      <formula>2</formula>
    </cfRule>
    <cfRule type="cellIs" dxfId="1" priority="42" operator="between">
      <formula>0.1</formula>
      <formula>0.849</formula>
    </cfRule>
    <cfRule type="expression" dxfId="0" priority="43">
      <formula>AND(B9&lt;TODAY(),B9&lt;&gt;0)</formula>
    </cfRule>
  </conditionalFormatting>
  <pageMargins left="0.19685039370078741" right="0.19685039370078741" top="0.19685039370078741" bottom="0.19685039370078741" header="0.19685039370078741" footer="0.19685039370078741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Первичная Аттестация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2017-03-27T19:28:03Z</dcterms:modified>
</cp:coreProperties>
</file>