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9975" tabRatio="763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'Лист1'!$A$1:$G$4</definedName>
    <definedName name="Q">'Лист1'!$I$7:$I$12</definedName>
    <definedName name="w">'Лист1'!$I$7:$I$12</definedName>
    <definedName name="z">'Лист1'!$I$7:$I$37</definedName>
    <definedName name="у">'Лист1'!$I$7:$I$37</definedName>
  </definedNames>
  <calcPr fullCalcOnLoad="1"/>
</workbook>
</file>

<file path=xl/sharedStrings.xml><?xml version="1.0" encoding="utf-8"?>
<sst xmlns="http://schemas.openxmlformats.org/spreadsheetml/2006/main" count="15" uniqueCount="12">
  <si>
    <t>Наименование</t>
  </si>
  <si>
    <t>Стоимость</t>
  </si>
  <si>
    <t>Оптовая стоимость</t>
  </si>
  <si>
    <t>Итого</t>
  </si>
  <si>
    <t>Дата</t>
  </si>
  <si>
    <t>Примечание</t>
  </si>
  <si>
    <t>Количество</t>
  </si>
  <si>
    <t>Ставка</t>
  </si>
  <si>
    <t>телефон</t>
  </si>
  <si>
    <t>модем</t>
  </si>
  <si>
    <t>чехол</t>
  </si>
  <si>
    <t>=ВПР(I7;I7:J9;3;ЛОЖЬ)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</si>
</sst>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b/>
      <sz val="12"/>
      <color indexed="10"/>
      <name val="Calibri"/>
      <family val="2"/>
    </font>
    <font>
      <b/>
      <sz val="12"/>
      <color indexed="8"/>
      <name val="Arial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4"/>
      <color theme="1"/>
      <name val="Arial"/>
      <family val="2"/>
    </font>
    <font>
      <b/>
      <sz val="12"/>
      <color rgb="FFFF0000"/>
      <name val="Calibri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42" fillId="0" borderId="13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3" fontId="32" fillId="33" borderId="15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3" fontId="42" fillId="0" borderId="11" xfId="0" applyNumberFormat="1" applyFont="1" applyBorder="1" applyAlignment="1">
      <alignment/>
    </xf>
    <xf numFmtId="4" fontId="42" fillId="0" borderId="11" xfId="0" applyNumberFormat="1" applyFont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20" xfId="0" applyFill="1" applyBorder="1" applyAlignment="1">
      <alignment/>
    </xf>
    <xf numFmtId="3" fontId="43" fillId="0" borderId="15" xfId="0" applyNumberFormat="1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selection activeCell="F3" sqref="F3"/>
    </sheetView>
  </sheetViews>
  <sheetFormatPr defaultColWidth="9.00390625" defaultRowHeight="15.75"/>
  <cols>
    <col min="1" max="1" width="7.125" style="6" customWidth="1"/>
    <col min="2" max="2" width="46.75390625" style="0" customWidth="1"/>
    <col min="3" max="3" width="14.00390625" style="16" bestFit="1" customWidth="1"/>
    <col min="4" max="4" width="9.50390625" style="0" customWidth="1"/>
    <col min="5" max="5" width="13.875" style="16" bestFit="1" customWidth="1"/>
    <col min="6" max="6" width="14.375" style="0" bestFit="1" customWidth="1"/>
    <col min="7" max="7" width="14.375" style="0" customWidth="1"/>
    <col min="10" max="10" width="9.75390625" style="0" bestFit="1" customWidth="1"/>
  </cols>
  <sheetData>
    <row r="1" spans="1:7" s="13" customFormat="1" ht="33" customHeight="1" thickBot="1">
      <c r="A1" s="9" t="s">
        <v>4</v>
      </c>
      <c r="B1" s="11" t="s">
        <v>0</v>
      </c>
      <c r="C1" s="14" t="s">
        <v>1</v>
      </c>
      <c r="D1" s="12" t="s">
        <v>6</v>
      </c>
      <c r="E1" s="14" t="s">
        <v>2</v>
      </c>
      <c r="F1" s="10" t="s">
        <v>7</v>
      </c>
      <c r="G1" s="10" t="s">
        <v>5</v>
      </c>
    </row>
    <row r="2" spans="1:7" ht="15.75">
      <c r="A2" s="18"/>
      <c r="B2" s="31" t="s">
        <v>8</v>
      </c>
      <c r="C2" s="24"/>
      <c r="D2" s="25"/>
      <c r="E2" s="24"/>
      <c r="F2" s="21" t="s">
        <v>11</v>
      </c>
      <c r="G2" s="17"/>
    </row>
    <row r="3" spans="1:7" ht="15.75">
      <c r="A3" s="7"/>
      <c r="B3" s="32" t="s">
        <v>9</v>
      </c>
      <c r="C3" s="15"/>
      <c r="D3" s="4"/>
      <c r="E3" s="15"/>
      <c r="F3" s="22"/>
      <c r="G3" s="2"/>
    </row>
    <row r="4" spans="1:7" ht="15.75">
      <c r="A4" s="7"/>
      <c r="B4" s="32" t="s">
        <v>10</v>
      </c>
      <c r="C4" s="15"/>
      <c r="D4" s="4"/>
      <c r="E4" s="15"/>
      <c r="F4" s="22"/>
      <c r="G4" s="2"/>
    </row>
    <row r="5" spans="1:7" ht="15.75">
      <c r="A5" s="7"/>
      <c r="B5" s="32">
        <v>6</v>
      </c>
      <c r="C5" s="15"/>
      <c r="D5" s="4"/>
      <c r="E5" s="15"/>
      <c r="F5" s="22"/>
      <c r="G5" s="2"/>
    </row>
    <row r="6" spans="1:7" ht="15.75">
      <c r="A6" s="7"/>
      <c r="B6" s="32">
        <v>2</v>
      </c>
      <c r="C6" s="15"/>
      <c r="D6" s="4"/>
      <c r="E6" s="15"/>
      <c r="F6" s="22"/>
      <c r="G6" s="2"/>
    </row>
    <row r="7" spans="1:10" ht="15.75">
      <c r="A7" s="7"/>
      <c r="B7" s="32">
        <v>2</v>
      </c>
      <c r="C7" s="15"/>
      <c r="D7" s="4"/>
      <c r="E7" s="15"/>
      <c r="F7" s="22"/>
      <c r="G7" s="2"/>
      <c r="I7" s="33" t="s">
        <v>8</v>
      </c>
      <c r="J7" s="33">
        <v>20</v>
      </c>
    </row>
    <row r="8" spans="1:10" ht="15.75">
      <c r="A8" s="7"/>
      <c r="B8" s="32">
        <v>1</v>
      </c>
      <c r="C8" s="15"/>
      <c r="D8" s="4"/>
      <c r="E8" s="15"/>
      <c r="F8" s="22"/>
      <c r="G8" s="2"/>
      <c r="I8" s="33" t="s">
        <v>9</v>
      </c>
      <c r="J8" s="33">
        <v>15</v>
      </c>
    </row>
    <row r="9" spans="1:10" ht="15.75">
      <c r="A9" s="7"/>
      <c r="B9" s="32">
        <v>1</v>
      </c>
      <c r="C9" s="15"/>
      <c r="D9" s="4"/>
      <c r="E9" s="15"/>
      <c r="F9" s="22"/>
      <c r="G9" s="2"/>
      <c r="I9" s="33" t="s">
        <v>10</v>
      </c>
      <c r="J9" s="33">
        <v>10</v>
      </c>
    </row>
    <row r="10" spans="1:10" ht="15.75">
      <c r="A10" s="7"/>
      <c r="B10" s="32">
        <v>2</v>
      </c>
      <c r="C10" s="15"/>
      <c r="D10" s="4"/>
      <c r="E10" s="15"/>
      <c r="F10" s="22"/>
      <c r="G10" s="2"/>
      <c r="I10">
        <v>4</v>
      </c>
      <c r="J10">
        <f>SUM(COUNTIF(B5:B19,I10))</f>
        <v>1</v>
      </c>
    </row>
    <row r="11" spans="1:10" ht="15.75">
      <c r="A11" s="7"/>
      <c r="B11" s="32">
        <v>4</v>
      </c>
      <c r="C11" s="15"/>
      <c r="D11" s="4"/>
      <c r="E11" s="15"/>
      <c r="F11" s="22"/>
      <c r="G11" s="2"/>
      <c r="I11">
        <v>5</v>
      </c>
      <c r="J11">
        <f>SUM(COUNTIF(B6:B20,I11))</f>
        <v>1</v>
      </c>
    </row>
    <row r="12" spans="1:10" ht="15.75">
      <c r="A12" s="7"/>
      <c r="B12" s="32">
        <v>2</v>
      </c>
      <c r="C12" s="15"/>
      <c r="D12" s="4"/>
      <c r="E12" s="15"/>
      <c r="F12" s="22"/>
      <c r="G12" s="2"/>
      <c r="I12">
        <v>6</v>
      </c>
      <c r="J12">
        <f>SUM(COUNTIF(B2:B16,I12))</f>
        <v>1</v>
      </c>
    </row>
    <row r="13" spans="1:7" ht="15.75">
      <c r="A13" s="7"/>
      <c r="B13" s="32">
        <v>2</v>
      </c>
      <c r="C13" s="15"/>
      <c r="D13" s="4"/>
      <c r="E13" s="15"/>
      <c r="F13" s="22"/>
      <c r="G13" s="2"/>
    </row>
    <row r="14" spans="1:7" ht="15.75">
      <c r="A14" s="7"/>
      <c r="B14" s="32">
        <v>5</v>
      </c>
      <c r="C14" s="15"/>
      <c r="D14" s="4"/>
      <c r="E14" s="15"/>
      <c r="F14" s="22"/>
      <c r="G14" s="2"/>
    </row>
    <row r="15" spans="1:7" ht="15.75">
      <c r="A15" s="7"/>
      <c r="B15" s="32">
        <v>2</v>
      </c>
      <c r="C15" s="15"/>
      <c r="D15" s="4"/>
      <c r="E15" s="15"/>
      <c r="F15" s="22"/>
      <c r="G15" s="2"/>
    </row>
    <row r="16" spans="1:7" ht="15.75">
      <c r="A16" s="7"/>
      <c r="B16" s="32">
        <v>2</v>
      </c>
      <c r="C16" s="15"/>
      <c r="D16" s="4"/>
      <c r="E16" s="15"/>
      <c r="F16" s="22"/>
      <c r="G16" s="2"/>
    </row>
    <row r="17" spans="1:7" ht="16.5" thickBot="1">
      <c r="A17" s="19"/>
      <c r="B17" s="28"/>
      <c r="C17" s="20"/>
      <c r="D17" s="29"/>
      <c r="E17" s="20"/>
      <c r="F17" s="23"/>
      <c r="G17" s="3"/>
    </row>
    <row r="18" spans="1:5" ht="18.75" thickBot="1">
      <c r="A18" s="8"/>
      <c r="B18" s="5" t="s">
        <v>3</v>
      </c>
      <c r="C18" s="26">
        <f>SUBTOTAL(9,C2:C17)</f>
        <v>0</v>
      </c>
      <c r="D18" s="27"/>
      <c r="E18" s="26">
        <f>SUBTOTAL(9,(E2:E17))</f>
        <v>0</v>
      </c>
    </row>
    <row r="19" ht="16.5" thickBot="1">
      <c r="E19" s="30">
        <f>C18-E18</f>
        <v>0</v>
      </c>
    </row>
    <row r="24" ht="15.75">
      <c r="B24" s="1"/>
    </row>
  </sheetData>
  <sheetProtection/>
  <autoFilter ref="A1:G4"/>
  <dataValidations count="2">
    <dataValidation type="list" allowBlank="1" showInputMessage="1" showErrorMessage="1" sqref="B3:B16">
      <formula1>Q</formula1>
    </dataValidation>
    <dataValidation type="list" allowBlank="1" showInputMessage="1" showErrorMessage="1" sqref="B2">
      <formula1>Q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7"/>
  <sheetViews>
    <sheetView zoomScalePageLayoutView="0" workbookViewId="0" topLeftCell="A1">
      <selection activeCell="C1" sqref="C1"/>
    </sheetView>
  </sheetViews>
  <sheetFormatPr defaultColWidth="9.00390625" defaultRowHeight="15.75"/>
  <cols>
    <col min="3" max="3" width="52.125" style="0" bestFit="1" customWidth="1"/>
    <col min="10" max="10" width="19.00390625" style="0" bestFit="1" customWidth="1"/>
  </cols>
  <sheetData>
    <row r="2" spans="2:3" ht="15.75">
      <c r="B2">
        <v>1</v>
      </c>
      <c r="C2">
        <f>SUM(COUNTIF(Лист1!B2:B17,B2))</f>
        <v>2</v>
      </c>
    </row>
    <row r="3" spans="2:3" ht="15.75">
      <c r="B3">
        <v>2</v>
      </c>
      <c r="C3">
        <f>SUM(COUNTIF(Лист1!B2:B17,B3))</f>
        <v>7</v>
      </c>
    </row>
    <row r="4" spans="2:3" ht="15.75">
      <c r="B4">
        <v>3</v>
      </c>
      <c r="C4">
        <f>SUM(COUNTIF(Лист1!B4:B19,B4))</f>
        <v>0</v>
      </c>
    </row>
    <row r="5" spans="2:3" ht="15.75">
      <c r="B5">
        <v>4</v>
      </c>
      <c r="C5">
        <f>SUM(COUNTIF(Лист1!B4:B19,B5))</f>
        <v>1</v>
      </c>
    </row>
    <row r="6" spans="2:3" ht="15.75">
      <c r="B6">
        <v>5</v>
      </c>
      <c r="C6">
        <f>SUM(COUNTIF(Лист1!B6:B21,B6))</f>
        <v>1</v>
      </c>
    </row>
    <row r="7" spans="2:3" ht="15.75">
      <c r="B7">
        <v>6</v>
      </c>
      <c r="C7">
        <f>SUM(COUNTIF(Лист1!B6:B21,B7))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Алексей</cp:lastModifiedBy>
  <cp:lastPrinted>2011-09-29T08:02:05Z</cp:lastPrinted>
  <dcterms:created xsi:type="dcterms:W3CDTF">2010-08-17T14:01:44Z</dcterms:created>
  <dcterms:modified xsi:type="dcterms:W3CDTF">2013-01-19T07:30:04Z</dcterms:modified>
  <cp:category/>
  <cp:version/>
  <cp:contentType/>
  <cp:contentStatus/>
</cp:coreProperties>
</file>