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<sst xmlns="http://schemas.openxmlformats.org/spreadsheetml/2006/main" count="11" uniqueCount="9">
  <si>
    <t>C:</t>
  </si>
  <si>
    <t>По:</t>
  </si>
  <si>
    <t>Есть</t>
  </si>
  <si>
    <t>Надо</t>
  </si>
  <si>
    <t>=ЕСЛИОШИБКА(--ТЕКСТ(ДАТАМЕС(ДАТА(;МЕСЯЦ(E$4);ДЕНЬ(E$4)+СТРОКА(A8)-1);(ГОД(E$4)-1900)*12);"[="&amp;E12&amp;"] ;[&lt;="&amp;E$5&amp;"]0;");"")</t>
  </si>
  <si>
    <t>=ЕСЛИОШИБКА(--ТЕКСТ(ДАТАМЕС(ТЕКСТ(E$4;"Д-М-\0")+СТРОКА(A1)-1;(ГОД(E$4)-2000)*12);"[="&amp;E5&amp;"] ;[&lt;="&amp;E$5&amp;"];");"")</t>
  </si>
  <si>
    <t>=ЕСЛИОШИБКА(--ТЕКСТ(ДАТАМЕС(ТЕКСТ(E$4;"Д-М-\0")+СТРОКА(A1)-1;(ГОД(E$4)-2000)*12);"[="&amp;ЕСЛИ(E$4=E$5;0;E5)&amp;"] ;[&lt;="&amp;E$5&amp;"];");"")</t>
  </si>
  <si>
    <t>Вариант2</t>
  </si>
  <si>
    <t>=--ТЕКСТ(ДАТАМЕС(ТЕКСТ(F$4;"Д-М-\0")+СТРОКА(B1)-1;ГОД(F$4)*12-24000);"[="&amp;(F$4&lt;&gt;F$5)*F5&amp;"]\0;[&lt;="&amp;F$5&amp;"];\0")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</si>
</sst>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yy;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33" borderId="10" xfId="0" applyNumberFormat="1" applyFill="1" applyBorder="1" applyAlignment="1">
      <alignment/>
    </xf>
    <xf numFmtId="14" fontId="0" fillId="9" borderId="10" xfId="0" applyNumberFormat="1" applyFill="1" applyBorder="1" applyAlignment="1">
      <alignment/>
    </xf>
    <xf numFmtId="0" fontId="0" fillId="0" borderId="0" xfId="0" applyAlignment="1" quotePrefix="1">
      <alignment/>
    </xf>
    <xf numFmtId="165" fontId="0" fillId="33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5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F6" sqref="F6"/>
    </sheetView>
  </sheetViews>
  <sheetFormatPr defaultColWidth="9.140625" defaultRowHeight="15"/>
  <cols>
    <col min="3" max="6" width="11.00390625" style="0" bestFit="1" customWidth="1"/>
  </cols>
  <sheetData>
    <row r="2" spans="3:6" ht="15">
      <c r="C2" s="1" t="s">
        <v>2</v>
      </c>
      <c r="D2" s="1" t="s">
        <v>2</v>
      </c>
      <c r="E2" s="2" t="s">
        <v>3</v>
      </c>
      <c r="F2" t="s">
        <v>7</v>
      </c>
    </row>
    <row r="3" spans="3:5" ht="15">
      <c r="C3" s="3">
        <v>2012</v>
      </c>
      <c r="D3" s="3">
        <v>2013</v>
      </c>
      <c r="E3" s="3">
        <v>2013</v>
      </c>
    </row>
    <row r="4" spans="2:6" ht="15">
      <c r="B4" t="s">
        <v>0</v>
      </c>
      <c r="C4" s="4">
        <v>40933</v>
      </c>
      <c r="D4" s="4">
        <v>41299</v>
      </c>
      <c r="E4" s="4">
        <v>41299</v>
      </c>
      <c r="F4" s="4">
        <v>41299</v>
      </c>
    </row>
    <row r="5" spans="2:6" ht="15">
      <c r="B5" t="s">
        <v>1</v>
      </c>
      <c r="C5" s="4">
        <v>40978</v>
      </c>
      <c r="D5" s="4">
        <v>41343</v>
      </c>
      <c r="E5" s="4">
        <v>41343</v>
      </c>
      <c r="F5" s="4">
        <v>41343</v>
      </c>
    </row>
    <row r="6" spans="3:10" ht="15">
      <c r="C6" s="5">
        <f>IF(C$4+ROW(A1)-1&gt;C$5,"",C$4+ROW(A1)-1)</f>
        <v>40933</v>
      </c>
      <c r="D6" s="5">
        <f>IF(D$4+ROW(B1)-1&gt;D$5,"",D$4+ROW(B1)-1)</f>
        <v>41299</v>
      </c>
      <c r="E6" s="5">
        <f>_xlfn.IFERROR(--TEXT(_XLL.ДАТАМЕС(TEXT(E$4,"Д-М-\0")+ROW(A1)-1,(YEAR(E$4)-2000)*12),"[="&amp;IF(E$4=E$5,0,E5)&amp;"] ;[&lt;="&amp;E$5&amp;"];"),"")</f>
        <v>41299</v>
      </c>
      <c r="F6" s="8">
        <f>--TEXT(_XLL.ДАТАМЕС(TEXT(F$4,"Д-М-\0")+ROW(B1)-1,YEAR(F$4)*12-24000),"[="&amp;(F$4&lt;&gt;F$5)*F5&amp;"]\0;[&lt;="&amp;F$5&amp;"];\0")</f>
        <v>41299</v>
      </c>
      <c r="I6">
        <f>LEN(J6)</f>
        <v>111</v>
      </c>
      <c r="J6" s="7" t="s">
        <v>5</v>
      </c>
    </row>
    <row r="7" spans="3:10" ht="15">
      <c r="C7" s="5">
        <f aca="true" t="shared" si="0" ref="C7:C70">IF(C$4+ROW(A2)-1&gt;C$5,"",C$4+ROW(A2)-1)</f>
        <v>40934</v>
      </c>
      <c r="D7" s="5">
        <f aca="true" t="shared" si="1" ref="D7:D70">IF(D$4+ROW(B2)-1&gt;D$5,"",D$4+ROW(B2)-1)</f>
        <v>41300</v>
      </c>
      <c r="E7" s="5">
        <f>_xlfn.IFERROR(--TEXT(_XLL.ДАТАМЕС(TEXT(E$4,"Д-М-\0")+ROW(A2)-1,(YEAR(E$4)-2000)*12),"[="&amp;IF(E$4=E$5,0,E6)&amp;"] ;[&lt;="&amp;E$5&amp;"];"),"")</f>
        <v>41300</v>
      </c>
      <c r="F7" s="8">
        <f aca="true" t="shared" si="2" ref="F7:F70">--TEXT(_XLL.ДАТАМЕС(TEXT(F$4,"Д-М-\0")+ROW(B2)-1,YEAR(F$4)*12-24000),"[="&amp;(F$4&lt;&gt;F$5)*F6&amp;"]\0;[&lt;="&amp;F$5&amp;"];\0")</f>
        <v>41300</v>
      </c>
      <c r="I7">
        <f>LEN(J7)</f>
        <v>121</v>
      </c>
      <c r="J7" s="7" t="s">
        <v>4</v>
      </c>
    </row>
    <row r="8" spans="3:10" ht="15">
      <c r="C8" s="5">
        <f t="shared" si="0"/>
        <v>40935</v>
      </c>
      <c r="D8" s="5">
        <f t="shared" si="1"/>
        <v>41301</v>
      </c>
      <c r="E8" s="5">
        <f>_xlfn.IFERROR(--TEXT(_XLL.ДАТАМЕС(TEXT(E$4,"Д-М-\0")+ROW(A3)-1,(YEAR(E$4)-2000)*12),"[="&amp;IF(E$4=E$5,0,E7)&amp;"] ;[&lt;="&amp;E$5&amp;"];"),"")</f>
        <v>41301</v>
      </c>
      <c r="F8" s="8">
        <f t="shared" si="2"/>
        <v>41301</v>
      </c>
      <c r="I8">
        <f>LEN(J8)</f>
        <v>127</v>
      </c>
      <c r="J8" s="7" t="s">
        <v>6</v>
      </c>
    </row>
    <row r="9" spans="3:6" ht="15">
      <c r="C9" s="5">
        <f t="shared" si="0"/>
        <v>40936</v>
      </c>
      <c r="D9" s="5">
        <f t="shared" si="1"/>
        <v>41302</v>
      </c>
      <c r="E9" s="5">
        <f>_xlfn.IFERROR(--TEXT(_XLL.ДАТАМЕС(TEXT(E$4,"Д-М-\0")+ROW(A4)-1,(YEAR(E$4)-2000)*12),"[="&amp;IF(E$4=E$5,0,E8)&amp;"] ;[&lt;="&amp;E$5&amp;"];"),"")</f>
        <v>41302</v>
      </c>
      <c r="F9" s="8">
        <f t="shared" si="2"/>
        <v>41302</v>
      </c>
    </row>
    <row r="10" spans="3:10" ht="15">
      <c r="C10" s="5">
        <f t="shared" si="0"/>
        <v>40937</v>
      </c>
      <c r="D10" s="5">
        <f t="shared" si="1"/>
        <v>41303</v>
      </c>
      <c r="E10" s="5">
        <f>_xlfn.IFERROR(--TEXT(_XLL.ДАТАМЕС(TEXT(E$4,"Д-М-\0")+ROW(A5)-1,(YEAR(E$4)-2000)*12),"[="&amp;IF(E$4=E$5,0,E9)&amp;"] ;[&lt;="&amp;E$5&amp;"];"),"")</f>
        <v>41303</v>
      </c>
      <c r="F10" s="8">
        <f t="shared" si="2"/>
        <v>41303</v>
      </c>
      <c r="J10" t="s">
        <v>7</v>
      </c>
    </row>
    <row r="11" spans="3:10" ht="15">
      <c r="C11" s="5">
        <f t="shared" si="0"/>
        <v>40938</v>
      </c>
      <c r="D11" s="5">
        <f t="shared" si="1"/>
        <v>41304</v>
      </c>
      <c r="E11" s="5">
        <f>_xlfn.IFERROR(--TEXT(_XLL.ДАТАМЕС(TEXT(E$4,"Д-М-\0")+ROW(A6)-1,(YEAR(E$4)-2000)*12),"[="&amp;IF(E$4=E$5,0,E10)&amp;"] ;[&lt;="&amp;E$5&amp;"];"),"")</f>
        <v>41304</v>
      </c>
      <c r="F11" s="8">
        <f t="shared" si="2"/>
        <v>41304</v>
      </c>
      <c r="I11">
        <f>LEN(J11)</f>
        <v>109</v>
      </c>
      <c r="J11" s="7" t="s">
        <v>8</v>
      </c>
    </row>
    <row r="12" spans="3:6" ht="15">
      <c r="C12" s="5">
        <f t="shared" si="0"/>
        <v>40939</v>
      </c>
      <c r="D12" s="5">
        <f t="shared" si="1"/>
        <v>41305</v>
      </c>
      <c r="E12" s="5">
        <f>_xlfn.IFERROR(--TEXT(_XLL.ДАТАМЕС(TEXT(E$4,"Д-М-\0")+ROW(A7)-1,(YEAR(E$4)-2000)*12),"[="&amp;IF(E$4=E$5,0,E11)&amp;"] ;[&lt;="&amp;E$5&amp;"];"),"")</f>
        <v>41305</v>
      </c>
      <c r="F12" s="8">
        <f t="shared" si="2"/>
        <v>41305</v>
      </c>
    </row>
    <row r="13" spans="3:6" ht="15">
      <c r="C13" s="5">
        <f t="shared" si="0"/>
        <v>40940</v>
      </c>
      <c r="D13" s="5">
        <f t="shared" si="1"/>
        <v>41306</v>
      </c>
      <c r="E13" s="5">
        <f>_xlfn.IFERROR(--TEXT(_XLL.ДАТАМЕС(TEXT(E$4,"Д-М-\0")+ROW(A8)-1,(YEAR(E$4)-2000)*12),"[="&amp;IF(E$4=E$5,0,E12)&amp;"] ;[&lt;="&amp;E$5&amp;"];"),"")</f>
        <v>41306</v>
      </c>
      <c r="F13" s="8">
        <f t="shared" si="2"/>
        <v>41306</v>
      </c>
    </row>
    <row r="14" spans="3:6" ht="15">
      <c r="C14" s="5">
        <f t="shared" si="0"/>
        <v>40941</v>
      </c>
      <c r="D14" s="5">
        <f t="shared" si="1"/>
        <v>41307</v>
      </c>
      <c r="E14" s="5">
        <f>_xlfn.IFERROR(--TEXT(_XLL.ДАТАМЕС(TEXT(E$4,"Д-М-\0")+ROW(A9)-1,(YEAR(E$4)-2000)*12),"[="&amp;IF(E$4=E$5,0,E13)&amp;"] ;[&lt;="&amp;E$5&amp;"];"),"")</f>
        <v>41307</v>
      </c>
      <c r="F14" s="8">
        <f t="shared" si="2"/>
        <v>41307</v>
      </c>
    </row>
    <row r="15" spans="3:6" ht="15">
      <c r="C15" s="5">
        <f t="shared" si="0"/>
        <v>40942</v>
      </c>
      <c r="D15" s="5">
        <f t="shared" si="1"/>
        <v>41308</v>
      </c>
      <c r="E15" s="5">
        <f>_xlfn.IFERROR(--TEXT(_XLL.ДАТАМЕС(TEXT(E$4,"Д-М-\0")+ROW(A10)-1,(YEAR(E$4)-2000)*12),"[="&amp;IF(E$4=E$5,0,E14)&amp;"] ;[&lt;="&amp;E$5&amp;"];"),"")</f>
        <v>41308</v>
      </c>
      <c r="F15" s="8">
        <f t="shared" si="2"/>
        <v>41308</v>
      </c>
    </row>
    <row r="16" spans="3:6" ht="15">
      <c r="C16" s="5">
        <f t="shared" si="0"/>
        <v>40943</v>
      </c>
      <c r="D16" s="5">
        <f t="shared" si="1"/>
        <v>41309</v>
      </c>
      <c r="E16" s="5">
        <f>_xlfn.IFERROR(--TEXT(_XLL.ДАТАМЕС(TEXT(E$4,"Д-М-\0")+ROW(A11)-1,(YEAR(E$4)-2000)*12),"[="&amp;IF(E$4=E$5,0,E15)&amp;"] ;[&lt;="&amp;E$5&amp;"];"),"")</f>
        <v>41309</v>
      </c>
      <c r="F16" s="8">
        <f t="shared" si="2"/>
        <v>41309</v>
      </c>
    </row>
    <row r="17" spans="3:6" ht="15">
      <c r="C17" s="5">
        <f t="shared" si="0"/>
        <v>40944</v>
      </c>
      <c r="D17" s="5">
        <f t="shared" si="1"/>
        <v>41310</v>
      </c>
      <c r="E17" s="5">
        <f>_xlfn.IFERROR(--TEXT(_XLL.ДАТАМЕС(TEXT(E$4,"Д-М-\0")+ROW(A12)-1,(YEAR(E$4)-2000)*12),"[="&amp;IF(E$4=E$5,0,E16)&amp;"] ;[&lt;="&amp;E$5&amp;"];"),"")</f>
        <v>41310</v>
      </c>
      <c r="F17" s="8">
        <f t="shared" si="2"/>
        <v>41310</v>
      </c>
    </row>
    <row r="18" spans="3:6" ht="15">
      <c r="C18" s="5">
        <f t="shared" si="0"/>
        <v>40945</v>
      </c>
      <c r="D18" s="5">
        <f t="shared" si="1"/>
        <v>41311</v>
      </c>
      <c r="E18" s="5">
        <f>_xlfn.IFERROR(--TEXT(_XLL.ДАТАМЕС(TEXT(E$4,"Д-М-\0")+ROW(A13)-1,(YEAR(E$4)-2000)*12),"[="&amp;IF(E$4=E$5,0,E17)&amp;"] ;[&lt;="&amp;E$5&amp;"];"),"")</f>
        <v>41311</v>
      </c>
      <c r="F18" s="8">
        <f t="shared" si="2"/>
        <v>41311</v>
      </c>
    </row>
    <row r="19" spans="3:6" ht="15">
      <c r="C19" s="5">
        <f t="shared" si="0"/>
        <v>40946</v>
      </c>
      <c r="D19" s="5">
        <f t="shared" si="1"/>
        <v>41312</v>
      </c>
      <c r="E19" s="5">
        <f>_xlfn.IFERROR(--TEXT(_XLL.ДАТАМЕС(TEXT(E$4,"Д-М-\0")+ROW(A14)-1,(YEAR(E$4)-2000)*12),"[="&amp;IF(E$4=E$5,0,E18)&amp;"] ;[&lt;="&amp;E$5&amp;"];"),"")</f>
        <v>41312</v>
      </c>
      <c r="F19" s="8">
        <f t="shared" si="2"/>
        <v>41312</v>
      </c>
    </row>
    <row r="20" spans="3:6" ht="15">
      <c r="C20" s="5">
        <f t="shared" si="0"/>
        <v>40947</v>
      </c>
      <c r="D20" s="5">
        <f t="shared" si="1"/>
        <v>41313</v>
      </c>
      <c r="E20" s="5">
        <f>_xlfn.IFERROR(--TEXT(_XLL.ДАТАМЕС(TEXT(E$4,"Д-М-\0")+ROW(A15)-1,(YEAR(E$4)-2000)*12),"[="&amp;IF(E$4=E$5,0,E19)&amp;"] ;[&lt;="&amp;E$5&amp;"];"),"")</f>
        <v>41313</v>
      </c>
      <c r="F20" s="8">
        <f t="shared" si="2"/>
        <v>41313</v>
      </c>
    </row>
    <row r="21" spans="3:6" ht="15">
      <c r="C21" s="5">
        <f t="shared" si="0"/>
        <v>40948</v>
      </c>
      <c r="D21" s="5">
        <f t="shared" si="1"/>
        <v>41314</v>
      </c>
      <c r="E21" s="5">
        <f>_xlfn.IFERROR(--TEXT(_XLL.ДАТАМЕС(TEXT(E$4,"Д-М-\0")+ROW(A16)-1,(YEAR(E$4)-2000)*12),"[="&amp;IF(E$4=E$5,0,E20)&amp;"] ;[&lt;="&amp;E$5&amp;"];"),"")</f>
        <v>41314</v>
      </c>
      <c r="F21" s="8">
        <f t="shared" si="2"/>
        <v>41314</v>
      </c>
    </row>
    <row r="22" spans="3:6" ht="15">
      <c r="C22" s="5">
        <f t="shared" si="0"/>
        <v>40949</v>
      </c>
      <c r="D22" s="5">
        <f t="shared" si="1"/>
        <v>41315</v>
      </c>
      <c r="E22" s="5">
        <f>_xlfn.IFERROR(--TEXT(_XLL.ДАТАМЕС(TEXT(E$4,"Д-М-\0")+ROW(A17)-1,(YEAR(E$4)-2000)*12),"[="&amp;IF(E$4=E$5,0,E21)&amp;"] ;[&lt;="&amp;E$5&amp;"];"),"")</f>
        <v>41315</v>
      </c>
      <c r="F22" s="8">
        <f t="shared" si="2"/>
        <v>41315</v>
      </c>
    </row>
    <row r="23" spans="3:6" ht="15">
      <c r="C23" s="5">
        <f t="shared" si="0"/>
        <v>40950</v>
      </c>
      <c r="D23" s="5">
        <f t="shared" si="1"/>
        <v>41316</v>
      </c>
      <c r="E23" s="5">
        <f>_xlfn.IFERROR(--TEXT(_XLL.ДАТАМЕС(TEXT(E$4,"Д-М-\0")+ROW(A18)-1,(YEAR(E$4)-2000)*12),"[="&amp;IF(E$4=E$5,0,E22)&amp;"] ;[&lt;="&amp;E$5&amp;"];"),"")</f>
        <v>41316</v>
      </c>
      <c r="F23" s="8">
        <f t="shared" si="2"/>
        <v>41316</v>
      </c>
    </row>
    <row r="24" spans="3:6" ht="15">
      <c r="C24" s="5">
        <f t="shared" si="0"/>
        <v>40951</v>
      </c>
      <c r="D24" s="5">
        <f t="shared" si="1"/>
        <v>41317</v>
      </c>
      <c r="E24" s="5">
        <f>_xlfn.IFERROR(--TEXT(_XLL.ДАТАМЕС(TEXT(E$4,"Д-М-\0")+ROW(A19)-1,(YEAR(E$4)-2000)*12),"[="&amp;IF(E$4=E$5,0,E23)&amp;"] ;[&lt;="&amp;E$5&amp;"];"),"")</f>
        <v>41317</v>
      </c>
      <c r="F24" s="8">
        <f t="shared" si="2"/>
        <v>41317</v>
      </c>
    </row>
    <row r="25" spans="3:6" ht="15">
      <c r="C25" s="5">
        <f t="shared" si="0"/>
        <v>40952</v>
      </c>
      <c r="D25" s="5">
        <f t="shared" si="1"/>
        <v>41318</v>
      </c>
      <c r="E25" s="5">
        <f>_xlfn.IFERROR(--TEXT(_XLL.ДАТАМЕС(TEXT(E$4,"Д-М-\0")+ROW(A20)-1,(YEAR(E$4)-2000)*12),"[="&amp;IF(E$4=E$5,0,E24)&amp;"] ;[&lt;="&amp;E$5&amp;"];"),"")</f>
        <v>41318</v>
      </c>
      <c r="F25" s="8">
        <f t="shared" si="2"/>
        <v>41318</v>
      </c>
    </row>
    <row r="26" spans="3:6" ht="15">
      <c r="C26" s="5">
        <f t="shared" si="0"/>
        <v>40953</v>
      </c>
      <c r="D26" s="5">
        <f t="shared" si="1"/>
        <v>41319</v>
      </c>
      <c r="E26" s="5">
        <f>_xlfn.IFERROR(--TEXT(_XLL.ДАТАМЕС(TEXT(E$4,"Д-М-\0")+ROW(A21)-1,(YEAR(E$4)-2000)*12),"[="&amp;IF(E$4=E$5,0,E25)&amp;"] ;[&lt;="&amp;E$5&amp;"];"),"")</f>
        <v>41319</v>
      </c>
      <c r="F26" s="8">
        <f t="shared" si="2"/>
        <v>41319</v>
      </c>
    </row>
    <row r="27" spans="3:6" ht="15">
      <c r="C27" s="5">
        <f t="shared" si="0"/>
        <v>40954</v>
      </c>
      <c r="D27" s="5">
        <f t="shared" si="1"/>
        <v>41320</v>
      </c>
      <c r="E27" s="5">
        <f>_xlfn.IFERROR(--TEXT(_XLL.ДАТАМЕС(TEXT(E$4,"Д-М-\0")+ROW(A22)-1,(YEAR(E$4)-2000)*12),"[="&amp;IF(E$4=E$5,0,E26)&amp;"] ;[&lt;="&amp;E$5&amp;"];"),"")</f>
        <v>41320</v>
      </c>
      <c r="F27" s="8">
        <f t="shared" si="2"/>
        <v>41320</v>
      </c>
    </row>
    <row r="28" spans="3:6" ht="15">
      <c r="C28" s="5">
        <f t="shared" si="0"/>
        <v>40955</v>
      </c>
      <c r="D28" s="5">
        <f t="shared" si="1"/>
        <v>41321</v>
      </c>
      <c r="E28" s="5">
        <f>_xlfn.IFERROR(--TEXT(_XLL.ДАТАМЕС(TEXT(E$4,"Д-М-\0")+ROW(A23)-1,(YEAR(E$4)-2000)*12),"[="&amp;IF(E$4=E$5,0,E27)&amp;"] ;[&lt;="&amp;E$5&amp;"];"),"")</f>
        <v>41321</v>
      </c>
      <c r="F28" s="8">
        <f t="shared" si="2"/>
        <v>41321</v>
      </c>
    </row>
    <row r="29" spans="3:6" ht="15">
      <c r="C29" s="5">
        <f t="shared" si="0"/>
        <v>40956</v>
      </c>
      <c r="D29" s="5">
        <f t="shared" si="1"/>
        <v>41322</v>
      </c>
      <c r="E29" s="5">
        <f>_xlfn.IFERROR(--TEXT(_XLL.ДАТАМЕС(TEXT(E$4,"Д-М-\0")+ROW(A24)-1,(YEAR(E$4)-2000)*12),"[="&amp;IF(E$4=E$5,0,E28)&amp;"] ;[&lt;="&amp;E$5&amp;"];"),"")</f>
        <v>41322</v>
      </c>
      <c r="F29" s="8">
        <f t="shared" si="2"/>
        <v>41322</v>
      </c>
    </row>
    <row r="30" spans="3:6" ht="15">
      <c r="C30" s="5">
        <f t="shared" si="0"/>
        <v>40957</v>
      </c>
      <c r="D30" s="5">
        <f t="shared" si="1"/>
        <v>41323</v>
      </c>
      <c r="E30" s="5">
        <f>_xlfn.IFERROR(--TEXT(_XLL.ДАТАМЕС(TEXT(E$4,"Д-М-\0")+ROW(A25)-1,(YEAR(E$4)-2000)*12),"[="&amp;IF(E$4=E$5,0,E29)&amp;"] ;[&lt;="&amp;E$5&amp;"];"),"")</f>
        <v>41323</v>
      </c>
      <c r="F30" s="8">
        <f t="shared" si="2"/>
        <v>41323</v>
      </c>
    </row>
    <row r="31" spans="3:6" ht="15">
      <c r="C31" s="5">
        <f t="shared" si="0"/>
        <v>40958</v>
      </c>
      <c r="D31" s="5">
        <f t="shared" si="1"/>
        <v>41324</v>
      </c>
      <c r="E31" s="5">
        <f>_xlfn.IFERROR(--TEXT(_XLL.ДАТАМЕС(TEXT(E$4,"Д-М-\0")+ROW(A26)-1,(YEAR(E$4)-2000)*12),"[="&amp;IF(E$4=E$5,0,E30)&amp;"] ;[&lt;="&amp;E$5&amp;"];"),"")</f>
        <v>41324</v>
      </c>
      <c r="F31" s="8">
        <f t="shared" si="2"/>
        <v>41324</v>
      </c>
    </row>
    <row r="32" spans="3:6" ht="15">
      <c r="C32" s="5">
        <f t="shared" si="0"/>
        <v>40959</v>
      </c>
      <c r="D32" s="5">
        <f t="shared" si="1"/>
        <v>41325</v>
      </c>
      <c r="E32" s="5">
        <f>_xlfn.IFERROR(--TEXT(_XLL.ДАТАМЕС(TEXT(E$4,"Д-М-\0")+ROW(A27)-1,(YEAR(E$4)-2000)*12),"[="&amp;IF(E$4=E$5,0,E31)&amp;"] ;[&lt;="&amp;E$5&amp;"];"),"")</f>
        <v>41325</v>
      </c>
      <c r="F32" s="8">
        <f t="shared" si="2"/>
        <v>41325</v>
      </c>
    </row>
    <row r="33" spans="3:6" ht="15">
      <c r="C33" s="5">
        <f t="shared" si="0"/>
        <v>40960</v>
      </c>
      <c r="D33" s="5">
        <f t="shared" si="1"/>
        <v>41326</v>
      </c>
      <c r="E33" s="5">
        <f>_xlfn.IFERROR(--TEXT(_XLL.ДАТАМЕС(TEXT(E$4,"Д-М-\0")+ROW(A28)-1,(YEAR(E$4)-2000)*12),"[="&amp;IF(E$4=E$5,0,E32)&amp;"] ;[&lt;="&amp;E$5&amp;"];"),"")</f>
        <v>41326</v>
      </c>
      <c r="F33" s="8">
        <f t="shared" si="2"/>
        <v>41326</v>
      </c>
    </row>
    <row r="34" spans="3:6" ht="15">
      <c r="C34" s="5">
        <f t="shared" si="0"/>
        <v>40961</v>
      </c>
      <c r="D34" s="5">
        <f t="shared" si="1"/>
        <v>41327</v>
      </c>
      <c r="E34" s="5">
        <f>_xlfn.IFERROR(--TEXT(_XLL.ДАТАМЕС(TEXT(E$4,"Д-М-\0")+ROW(A29)-1,(YEAR(E$4)-2000)*12),"[="&amp;IF(E$4=E$5,0,E33)&amp;"] ;[&lt;="&amp;E$5&amp;"];"),"")</f>
        <v>41327</v>
      </c>
      <c r="F34" s="8">
        <f t="shared" si="2"/>
        <v>41327</v>
      </c>
    </row>
    <row r="35" spans="3:6" ht="15">
      <c r="C35" s="5">
        <f t="shared" si="0"/>
        <v>40962</v>
      </c>
      <c r="D35" s="5">
        <f t="shared" si="1"/>
        <v>41328</v>
      </c>
      <c r="E35" s="5">
        <f>_xlfn.IFERROR(--TEXT(_XLL.ДАТАМЕС(TEXT(E$4,"Д-М-\0")+ROW(A30)-1,(YEAR(E$4)-2000)*12),"[="&amp;IF(E$4=E$5,0,E34)&amp;"] ;[&lt;="&amp;E$5&amp;"];"),"")</f>
        <v>41328</v>
      </c>
      <c r="F35" s="8">
        <f t="shared" si="2"/>
        <v>41328</v>
      </c>
    </row>
    <row r="36" spans="3:6" ht="15">
      <c r="C36" s="5">
        <f t="shared" si="0"/>
        <v>40963</v>
      </c>
      <c r="D36" s="5">
        <f t="shared" si="1"/>
        <v>41329</v>
      </c>
      <c r="E36" s="5">
        <f>_xlfn.IFERROR(--TEXT(_XLL.ДАТАМЕС(TEXT(E$4,"Д-М-\0")+ROW(A31)-1,(YEAR(E$4)-2000)*12),"[="&amp;IF(E$4=E$5,0,E35)&amp;"] ;[&lt;="&amp;E$5&amp;"];"),"")</f>
        <v>41329</v>
      </c>
      <c r="F36" s="8">
        <f t="shared" si="2"/>
        <v>41329</v>
      </c>
    </row>
    <row r="37" spans="3:6" ht="15">
      <c r="C37" s="5">
        <f t="shared" si="0"/>
        <v>40964</v>
      </c>
      <c r="D37" s="5">
        <f t="shared" si="1"/>
        <v>41330</v>
      </c>
      <c r="E37" s="5">
        <f>_xlfn.IFERROR(--TEXT(_XLL.ДАТАМЕС(TEXT(E$4,"Д-М-\0")+ROW(A32)-1,(YEAR(E$4)-2000)*12),"[="&amp;IF(E$4=E$5,0,E36)&amp;"] ;[&lt;="&amp;E$5&amp;"];"),"")</f>
        <v>41330</v>
      </c>
      <c r="F37" s="8">
        <f t="shared" si="2"/>
        <v>41330</v>
      </c>
    </row>
    <row r="38" spans="3:6" ht="15">
      <c r="C38" s="5">
        <f t="shared" si="0"/>
        <v>40965</v>
      </c>
      <c r="D38" s="5">
        <f t="shared" si="1"/>
        <v>41331</v>
      </c>
      <c r="E38" s="5">
        <f>_xlfn.IFERROR(--TEXT(_XLL.ДАТАМЕС(TEXT(E$4,"Д-М-\0")+ROW(A33)-1,(YEAR(E$4)-2000)*12),"[="&amp;IF(E$4=E$5,0,E37)&amp;"] ;[&lt;="&amp;E$5&amp;"];"),"")</f>
        <v>41331</v>
      </c>
      <c r="F38" s="8">
        <f t="shared" si="2"/>
        <v>41331</v>
      </c>
    </row>
    <row r="39" spans="3:6" ht="15">
      <c r="C39" s="5">
        <f t="shared" si="0"/>
        <v>40966</v>
      </c>
      <c r="D39" s="5">
        <f t="shared" si="1"/>
        <v>41332</v>
      </c>
      <c r="E39" s="5">
        <f>_xlfn.IFERROR(--TEXT(_XLL.ДАТАМЕС(TEXT(E$4,"Д-М-\0")+ROW(A34)-1,(YEAR(E$4)-2000)*12),"[="&amp;IF(E$4=E$5,0,E38)&amp;"] ;[&lt;="&amp;E$5&amp;"];"),"")</f>
        <v>41332</v>
      </c>
      <c r="F39" s="8">
        <f t="shared" si="2"/>
        <v>41332</v>
      </c>
    </row>
    <row r="40" spans="3:6" ht="15">
      <c r="C40" s="5">
        <f t="shared" si="0"/>
        <v>40967</v>
      </c>
      <c r="D40" s="5">
        <f t="shared" si="1"/>
        <v>41333</v>
      </c>
      <c r="E40" s="5">
        <f>_xlfn.IFERROR(--TEXT(_XLL.ДАТАМЕС(TEXT(E$4,"Д-М-\0")+ROW(A35)-1,(YEAR(E$4)-2000)*12),"[="&amp;IF(E$4=E$5,0,E39)&amp;"] ;[&lt;="&amp;E$5&amp;"];"),"")</f>
        <v>41333</v>
      </c>
      <c r="F40" s="8">
        <f t="shared" si="2"/>
        <v>41333</v>
      </c>
    </row>
    <row r="41" spans="3:6" ht="15">
      <c r="C41" s="5">
        <f t="shared" si="0"/>
        <v>40968</v>
      </c>
      <c r="D41" s="6">
        <f t="shared" si="1"/>
        <v>41334</v>
      </c>
      <c r="E41" s="5">
        <f>_xlfn.IFERROR(--TEXT(_XLL.ДАТАМЕС(TEXT(E$4,"Д-М-\0")+ROW(A36)-1,(YEAR(E$4)-2000)*12),"[="&amp;IF(E$4=E$5,0,E40)&amp;"] ;[&lt;="&amp;E$5&amp;"];"),"")</f>
      </c>
      <c r="F41" s="8">
        <f t="shared" si="2"/>
        <v>0</v>
      </c>
    </row>
    <row r="42" spans="3:6" ht="15">
      <c r="C42" s="5">
        <f t="shared" si="0"/>
        <v>40969</v>
      </c>
      <c r="D42" s="6">
        <f t="shared" si="1"/>
        <v>41335</v>
      </c>
      <c r="E42" s="5">
        <f>_xlfn.IFERROR(--TEXT(_XLL.ДАТАМЕС(TEXT(E$4,"Д-М-\0")+ROW(A37)-1,(YEAR(E$4)-2000)*12),"[="&amp;IF(E$4=E$5,0,E41)&amp;"] ;[&lt;="&amp;E$5&amp;"];"),"")</f>
        <v>41334</v>
      </c>
      <c r="F42" s="8">
        <f t="shared" si="2"/>
        <v>41334</v>
      </c>
    </row>
    <row r="43" spans="3:6" ht="15">
      <c r="C43" s="5">
        <f t="shared" si="0"/>
        <v>40970</v>
      </c>
      <c r="D43" s="6">
        <f t="shared" si="1"/>
        <v>41336</v>
      </c>
      <c r="E43" s="5">
        <f>_xlfn.IFERROR(--TEXT(_XLL.ДАТАМЕС(TEXT(E$4,"Д-М-\0")+ROW(A38)-1,(YEAR(E$4)-2000)*12),"[="&amp;IF(E$4=E$5,0,E42)&amp;"] ;[&lt;="&amp;E$5&amp;"];"),"")</f>
        <v>41335</v>
      </c>
      <c r="F43" s="8">
        <f t="shared" si="2"/>
        <v>41335</v>
      </c>
    </row>
    <row r="44" spans="3:6" ht="15">
      <c r="C44" s="5">
        <f t="shared" si="0"/>
        <v>40971</v>
      </c>
      <c r="D44" s="6">
        <f t="shared" si="1"/>
        <v>41337</v>
      </c>
      <c r="E44" s="5">
        <f>_xlfn.IFERROR(--TEXT(_XLL.ДАТАМЕС(TEXT(E$4,"Д-М-\0")+ROW(A39)-1,(YEAR(E$4)-2000)*12),"[="&amp;IF(E$4=E$5,0,E43)&amp;"] ;[&lt;="&amp;E$5&amp;"];"),"")</f>
        <v>41336</v>
      </c>
      <c r="F44" s="8">
        <f t="shared" si="2"/>
        <v>41336</v>
      </c>
    </row>
    <row r="45" spans="3:6" ht="15">
      <c r="C45" s="5">
        <f t="shared" si="0"/>
        <v>40972</v>
      </c>
      <c r="D45" s="6">
        <f t="shared" si="1"/>
        <v>41338</v>
      </c>
      <c r="E45" s="5">
        <f>_xlfn.IFERROR(--TEXT(_XLL.ДАТАМЕС(TEXT(E$4,"Д-М-\0")+ROW(A40)-1,(YEAR(E$4)-2000)*12),"[="&amp;IF(E$4=E$5,0,E44)&amp;"] ;[&lt;="&amp;E$5&amp;"];"),"")</f>
        <v>41337</v>
      </c>
      <c r="F45" s="8">
        <f t="shared" si="2"/>
        <v>41337</v>
      </c>
    </row>
    <row r="46" spans="3:6" ht="15">
      <c r="C46" s="5">
        <f t="shared" si="0"/>
        <v>40973</v>
      </c>
      <c r="D46" s="6">
        <f t="shared" si="1"/>
        <v>41339</v>
      </c>
      <c r="E46" s="5">
        <f>_xlfn.IFERROR(--TEXT(_XLL.ДАТАМЕС(TEXT(E$4,"Д-М-\0")+ROW(A41)-1,(YEAR(E$4)-2000)*12),"[="&amp;IF(E$4=E$5,0,E45)&amp;"] ;[&lt;="&amp;E$5&amp;"];"),"")</f>
        <v>41338</v>
      </c>
      <c r="F46" s="8">
        <f t="shared" si="2"/>
        <v>41338</v>
      </c>
    </row>
    <row r="47" spans="3:6" ht="15">
      <c r="C47" s="5">
        <f t="shared" si="0"/>
        <v>40974</v>
      </c>
      <c r="D47" s="6">
        <f t="shared" si="1"/>
        <v>41340</v>
      </c>
      <c r="E47" s="5">
        <f>_xlfn.IFERROR(--TEXT(_XLL.ДАТАМЕС(TEXT(E$4,"Д-М-\0")+ROW(A42)-1,(YEAR(E$4)-2000)*12),"[="&amp;IF(E$4=E$5,0,E46)&amp;"] ;[&lt;="&amp;E$5&amp;"];"),"")</f>
        <v>41339</v>
      </c>
      <c r="F47" s="8">
        <f t="shared" si="2"/>
        <v>41339</v>
      </c>
    </row>
    <row r="48" spans="3:6" ht="15">
      <c r="C48" s="5">
        <f t="shared" si="0"/>
        <v>40975</v>
      </c>
      <c r="D48" s="6">
        <f t="shared" si="1"/>
        <v>41341</v>
      </c>
      <c r="E48" s="5">
        <f>_xlfn.IFERROR(--TEXT(_XLL.ДАТАМЕС(TEXT(E$4,"Д-М-\0")+ROW(A43)-1,(YEAR(E$4)-2000)*12),"[="&amp;IF(E$4=E$5,0,E47)&amp;"] ;[&lt;="&amp;E$5&amp;"];"),"")</f>
        <v>41340</v>
      </c>
      <c r="F48" s="8">
        <f t="shared" si="2"/>
        <v>41340</v>
      </c>
    </row>
    <row r="49" spans="3:6" ht="15">
      <c r="C49" s="5">
        <f t="shared" si="0"/>
        <v>40976</v>
      </c>
      <c r="D49" s="6">
        <f t="shared" si="1"/>
        <v>41342</v>
      </c>
      <c r="E49" s="5">
        <f>_xlfn.IFERROR(--TEXT(_XLL.ДАТАМЕС(TEXT(E$4,"Д-М-\0")+ROW(A44)-1,(YEAR(E$4)-2000)*12),"[="&amp;IF(E$4=E$5,0,E48)&amp;"] ;[&lt;="&amp;E$5&amp;"];"),"")</f>
        <v>41341</v>
      </c>
      <c r="F49" s="8">
        <f t="shared" si="2"/>
        <v>41341</v>
      </c>
    </row>
    <row r="50" spans="3:6" ht="15">
      <c r="C50" s="5">
        <f t="shared" si="0"/>
        <v>40977</v>
      </c>
      <c r="D50" s="6">
        <f t="shared" si="1"/>
        <v>41343</v>
      </c>
      <c r="E50" s="5">
        <f>_xlfn.IFERROR(--TEXT(_XLL.ДАТАМЕС(TEXT(E$4,"Д-М-\0")+ROW(A45)-1,(YEAR(E$4)-2000)*12),"[="&amp;IF(E$4=E$5,0,E49)&amp;"] ;[&lt;="&amp;E$5&amp;"];"),"")</f>
        <v>41342</v>
      </c>
      <c r="F50" s="8">
        <f t="shared" si="2"/>
        <v>41342</v>
      </c>
    </row>
    <row r="51" spans="3:6" ht="15">
      <c r="C51" s="5">
        <f t="shared" si="0"/>
        <v>40978</v>
      </c>
      <c r="D51" s="6">
        <f t="shared" si="1"/>
      </c>
      <c r="E51" s="5">
        <f>_xlfn.IFERROR(--TEXT(_XLL.ДАТАМЕС(TEXT(E$4,"Д-М-\0")+ROW(A46)-1,(YEAR(E$4)-2000)*12),"[="&amp;IF(E$4=E$5,0,E50)&amp;"] ;[&lt;="&amp;E$5&amp;"];"),"")</f>
        <v>41343</v>
      </c>
      <c r="F51" s="8">
        <f t="shared" si="2"/>
        <v>41343</v>
      </c>
    </row>
    <row r="52" spans="3:6" ht="15">
      <c r="C52" s="5">
        <f t="shared" si="0"/>
      </c>
      <c r="D52" s="6">
        <f t="shared" si="1"/>
      </c>
      <c r="E52" s="5">
        <f>_xlfn.IFERROR(--TEXT(_XLL.ДАТАМЕС(TEXT(E$4,"Д-М-\0")+ROW(A47)-1,(YEAR(E$4)-2000)*12),"[="&amp;IF(E$4=E$5,0,E51)&amp;"] ;[&lt;="&amp;E$5&amp;"];"),"")</f>
      </c>
      <c r="F52" s="8">
        <f t="shared" si="2"/>
        <v>0</v>
      </c>
    </row>
    <row r="53" spans="3:6" ht="15">
      <c r="C53" s="5">
        <f t="shared" si="0"/>
      </c>
      <c r="D53" s="6">
        <f t="shared" si="1"/>
      </c>
      <c r="E53" s="5">
        <f>_xlfn.IFERROR(--TEXT(_XLL.ДАТАМЕС(TEXT(E$4,"Д-М-\0")+ROW(A48)-1,(YEAR(E$4)-2000)*12),"[="&amp;IF(E$4=E$5,0,E52)&amp;"] ;[&lt;="&amp;E$5&amp;"];"),"")</f>
      </c>
      <c r="F53" s="8">
        <f t="shared" si="2"/>
        <v>0</v>
      </c>
    </row>
    <row r="54" spans="3:6" ht="15">
      <c r="C54" s="5">
        <f t="shared" si="0"/>
      </c>
      <c r="D54" s="6">
        <f t="shared" si="1"/>
      </c>
      <c r="E54" s="5">
        <f>_xlfn.IFERROR(--TEXT(_XLL.ДАТАМЕС(TEXT(E$4,"Д-М-\0")+ROW(A49)-1,(YEAR(E$4)-2000)*12),"[="&amp;IF(E$4=E$5,0,E53)&amp;"] ;[&lt;="&amp;E$5&amp;"];"),"")</f>
      </c>
      <c r="F54" s="8">
        <f t="shared" si="2"/>
        <v>0</v>
      </c>
    </row>
    <row r="55" spans="3:6" ht="15">
      <c r="C55" s="5">
        <f t="shared" si="0"/>
      </c>
      <c r="D55" s="6">
        <f t="shared" si="1"/>
      </c>
      <c r="E55" s="5">
        <f>_xlfn.IFERROR(--TEXT(_XLL.ДАТАМЕС(TEXT(E$4,"Д-М-\0")+ROW(A50)-1,(YEAR(E$4)-2000)*12),"[="&amp;IF(E$4=E$5,0,E54)&amp;"] ;[&lt;="&amp;E$5&amp;"];"),"")</f>
      </c>
      <c r="F55" s="8">
        <f t="shared" si="2"/>
        <v>0</v>
      </c>
    </row>
    <row r="56" spans="3:6" ht="15">
      <c r="C56" s="5">
        <f t="shared" si="0"/>
      </c>
      <c r="D56" s="6">
        <f t="shared" si="1"/>
      </c>
      <c r="E56" s="5">
        <f>_xlfn.IFERROR(--TEXT(_XLL.ДАТАМЕС(TEXT(E$4,"Д-М-\0")+ROW(A51)-1,(YEAR(E$4)-2000)*12),"[="&amp;IF(E$4=E$5,0,E55)&amp;"] ;[&lt;="&amp;E$5&amp;"];"),"")</f>
      </c>
      <c r="F56" s="8">
        <f t="shared" si="2"/>
        <v>0</v>
      </c>
    </row>
    <row r="57" spans="3:6" ht="15">
      <c r="C57" s="5">
        <f t="shared" si="0"/>
      </c>
      <c r="D57" s="6">
        <f t="shared" si="1"/>
      </c>
      <c r="E57" s="5">
        <f>_xlfn.IFERROR(--TEXT(_XLL.ДАТАМЕС(TEXT(E$4,"Д-М-\0")+ROW(A52)-1,(YEAR(E$4)-2000)*12),"[="&amp;IF(E$4=E$5,0,E56)&amp;"] ;[&lt;="&amp;E$5&amp;"];"),"")</f>
      </c>
      <c r="F57" s="8">
        <f t="shared" si="2"/>
        <v>0</v>
      </c>
    </row>
    <row r="58" spans="3:6" ht="15">
      <c r="C58" s="5">
        <f t="shared" si="0"/>
      </c>
      <c r="D58" s="6">
        <f t="shared" si="1"/>
      </c>
      <c r="E58" s="5">
        <f>_xlfn.IFERROR(--TEXT(_XLL.ДАТАМЕС(TEXT(E$4,"Д-М-\0")+ROW(A53)-1,(YEAR(E$4)-2000)*12),"[="&amp;IF(E$4=E$5,0,E57)&amp;"] ;[&lt;="&amp;E$5&amp;"];"),"")</f>
      </c>
      <c r="F58" s="8">
        <f t="shared" si="2"/>
        <v>0</v>
      </c>
    </row>
    <row r="59" spans="3:6" ht="15">
      <c r="C59" s="5">
        <f t="shared" si="0"/>
      </c>
      <c r="D59" s="6">
        <f t="shared" si="1"/>
      </c>
      <c r="E59" s="5">
        <f>_xlfn.IFERROR(--TEXT(_XLL.ДАТАМЕС(TEXT(E$4,"Д-М-\0")+ROW(A54)-1,(YEAR(E$4)-2000)*12),"[="&amp;IF(E$4=E$5,0,E58)&amp;"] ;[&lt;="&amp;E$5&amp;"];"),"")</f>
      </c>
      <c r="F59" s="8">
        <f t="shared" si="2"/>
        <v>0</v>
      </c>
    </row>
    <row r="60" spans="3:6" ht="15">
      <c r="C60" s="5">
        <f t="shared" si="0"/>
      </c>
      <c r="D60" s="6">
        <f t="shared" si="1"/>
      </c>
      <c r="E60" s="5">
        <f>_xlfn.IFERROR(--TEXT(_XLL.ДАТАМЕС(TEXT(E$4,"Д-М-\0")+ROW(A55)-1,(YEAR(E$4)-2000)*12),"[="&amp;IF(E$4=E$5,0,E59)&amp;"] ;[&lt;="&amp;E$5&amp;"];"),"")</f>
      </c>
      <c r="F60" s="8">
        <f t="shared" si="2"/>
        <v>0</v>
      </c>
    </row>
    <row r="61" spans="3:6" ht="15">
      <c r="C61" s="5">
        <f t="shared" si="0"/>
      </c>
      <c r="D61" s="6">
        <f t="shared" si="1"/>
      </c>
      <c r="E61" s="5">
        <f>_xlfn.IFERROR(--TEXT(_XLL.ДАТАМЕС(TEXT(E$4,"Д-М-\0")+ROW(A56)-1,(YEAR(E$4)-2000)*12),"[="&amp;IF(E$4=E$5,0,E60)&amp;"] ;[&lt;="&amp;E$5&amp;"];"),"")</f>
      </c>
      <c r="F61" s="8">
        <f t="shared" si="2"/>
        <v>0</v>
      </c>
    </row>
    <row r="62" spans="3:6" ht="15">
      <c r="C62" s="5">
        <f t="shared" si="0"/>
      </c>
      <c r="D62" s="6">
        <f t="shared" si="1"/>
      </c>
      <c r="E62" s="5">
        <f>_xlfn.IFERROR(--TEXT(_XLL.ДАТАМЕС(TEXT(E$4,"Д-М-\0")+ROW(A57)-1,(YEAR(E$4)-2000)*12),"[="&amp;IF(E$4=E$5,0,E61)&amp;"] ;[&lt;="&amp;E$5&amp;"];"),"")</f>
      </c>
      <c r="F62" s="8">
        <f t="shared" si="2"/>
        <v>0</v>
      </c>
    </row>
    <row r="63" spans="3:6" ht="15">
      <c r="C63" s="5">
        <f t="shared" si="0"/>
      </c>
      <c r="D63" s="6">
        <f t="shared" si="1"/>
      </c>
      <c r="E63" s="5">
        <f>_xlfn.IFERROR(--TEXT(_XLL.ДАТАМЕС(TEXT(E$4,"Д-М-\0")+ROW(A58)-1,(YEAR(E$4)-2000)*12),"[="&amp;IF(E$4=E$5,0,E62)&amp;"] ;[&lt;="&amp;E$5&amp;"];"),"")</f>
      </c>
      <c r="F63" s="8">
        <f t="shared" si="2"/>
        <v>0</v>
      </c>
    </row>
    <row r="64" spans="3:6" ht="15">
      <c r="C64" s="5">
        <f t="shared" si="0"/>
      </c>
      <c r="D64" s="6">
        <f t="shared" si="1"/>
      </c>
      <c r="E64" s="5">
        <f>_xlfn.IFERROR(--TEXT(_XLL.ДАТАМЕС(TEXT(E$4,"Д-М-\0")+ROW(A59)-1,(YEAR(E$4)-2000)*12),"[="&amp;IF(E$4=E$5,0,E63)&amp;"] ;[&lt;="&amp;E$5&amp;"];"),"")</f>
      </c>
      <c r="F64" s="8">
        <f t="shared" si="2"/>
        <v>0</v>
      </c>
    </row>
    <row r="65" spans="3:6" ht="15">
      <c r="C65" s="5">
        <f t="shared" si="0"/>
      </c>
      <c r="D65" s="6">
        <f t="shared" si="1"/>
      </c>
      <c r="E65" s="5">
        <f>_xlfn.IFERROR(--TEXT(_XLL.ДАТАМЕС(TEXT(E$4,"Д-М-\0")+ROW(A60)-1,(YEAR(E$4)-2000)*12),"[="&amp;IF(E$4=E$5,0,E64)&amp;"] ;[&lt;="&amp;E$5&amp;"];"),"")</f>
      </c>
      <c r="F65" s="8">
        <f t="shared" si="2"/>
        <v>0</v>
      </c>
    </row>
    <row r="66" spans="3:6" ht="15">
      <c r="C66" s="5">
        <f t="shared" si="0"/>
      </c>
      <c r="D66" s="6">
        <f t="shared" si="1"/>
      </c>
      <c r="E66" s="5">
        <f>_xlfn.IFERROR(--TEXT(_XLL.ДАТАМЕС(TEXT(E$4,"Д-М-\0")+ROW(A61)-1,(YEAR(E$4)-2000)*12),"[="&amp;IF(E$4=E$5,0,E65)&amp;"] ;[&lt;="&amp;E$5&amp;"];"),"")</f>
      </c>
      <c r="F66" s="8">
        <f t="shared" si="2"/>
        <v>0</v>
      </c>
    </row>
    <row r="67" spans="3:6" ht="15">
      <c r="C67" s="5">
        <f t="shared" si="0"/>
      </c>
      <c r="D67" s="6">
        <f t="shared" si="1"/>
      </c>
      <c r="E67" s="5">
        <f>_xlfn.IFERROR(--TEXT(_XLL.ДАТАМЕС(TEXT(E$4,"Д-М-\0")+ROW(A62)-1,(YEAR(E$4)-2000)*12),"[="&amp;IF(E$4=E$5,0,E66)&amp;"] ;[&lt;="&amp;E$5&amp;"];"),"")</f>
      </c>
      <c r="F67" s="8">
        <f t="shared" si="2"/>
        <v>0</v>
      </c>
    </row>
    <row r="68" spans="3:6" ht="15">
      <c r="C68" s="5">
        <f t="shared" si="0"/>
      </c>
      <c r="D68" s="6">
        <f t="shared" si="1"/>
      </c>
      <c r="E68" s="5">
        <f>_xlfn.IFERROR(--TEXT(_XLL.ДАТАМЕС(TEXT(E$4,"Д-М-\0")+ROW(A63)-1,(YEAR(E$4)-2000)*12),"[="&amp;IF(E$4=E$5,0,E67)&amp;"] ;[&lt;="&amp;E$5&amp;"];"),"")</f>
      </c>
      <c r="F68" s="8">
        <f t="shared" si="2"/>
        <v>0</v>
      </c>
    </row>
    <row r="69" spans="3:6" ht="15">
      <c r="C69" s="5">
        <f t="shared" si="0"/>
      </c>
      <c r="D69" s="6">
        <f t="shared" si="1"/>
      </c>
      <c r="E69" s="5">
        <f>_xlfn.IFERROR(--TEXT(_XLL.ДАТАМЕС(TEXT(E$4,"Д-М-\0")+ROW(A64)-1,(YEAR(E$4)-2000)*12),"[="&amp;IF(E$4=E$5,0,E68)&amp;"] ;[&lt;="&amp;E$5&amp;"];"),"")</f>
      </c>
      <c r="F69" s="8">
        <f t="shared" si="2"/>
        <v>0</v>
      </c>
    </row>
    <row r="70" spans="3:6" ht="15">
      <c r="C70" s="5">
        <f t="shared" si="0"/>
      </c>
      <c r="D70" s="6">
        <f t="shared" si="1"/>
      </c>
      <c r="E70" s="5">
        <f>_xlfn.IFERROR(--TEXT(_XLL.ДАТАМЕС(TEXT(E$4,"Д-М-\0")+ROW(A65)-1,(YEAR(E$4)-2000)*12),"[="&amp;IF(E$4=E$5,0,E69)&amp;"] ;[&lt;="&amp;E$5&amp;"];"),"")</f>
      </c>
      <c r="F70" s="8">
        <f t="shared" si="2"/>
        <v>0</v>
      </c>
    </row>
    <row r="71" spans="3:6" ht="15">
      <c r="C71" s="5">
        <f aca="true" t="shared" si="3" ref="C71:C134">IF(C$4+ROW(A66)-1&gt;C$5,"",C$4+ROW(A66)-1)</f>
      </c>
      <c r="D71" s="6">
        <f aca="true" t="shared" si="4" ref="D71:D134">IF(D$4+ROW(B66)-1&gt;D$5,"",D$4+ROW(B66)-1)</f>
      </c>
      <c r="E71" s="5">
        <f>_xlfn.IFERROR(--TEXT(_XLL.ДАТАМЕС(TEXT(E$4,"Д-М-\0")+ROW(A66)-1,(YEAR(E$4)-2000)*12),"[="&amp;IF(E$4=E$5,0,E70)&amp;"] ;[&lt;="&amp;E$5&amp;"];"),"")</f>
      </c>
      <c r="F71" s="8">
        <f aca="true" t="shared" si="5" ref="F71:F134">--TEXT(_XLL.ДАТАМЕС(TEXT(F$4,"Д-М-\0")+ROW(B66)-1,YEAR(F$4)*12-24000),"[="&amp;(F$4&lt;&gt;F$5)*F70&amp;"]\0;[&lt;="&amp;F$5&amp;"];\0")</f>
        <v>0</v>
      </c>
    </row>
    <row r="72" spans="3:6" ht="15">
      <c r="C72" s="5">
        <f t="shared" si="3"/>
      </c>
      <c r="D72" s="6">
        <f t="shared" si="4"/>
      </c>
      <c r="E72" s="5">
        <f>_xlfn.IFERROR(--TEXT(_XLL.ДАТАМЕС(TEXT(E$4,"Д-М-\0")+ROW(A67)-1,(YEAR(E$4)-2000)*12),"[="&amp;IF(E$4=E$5,0,E71)&amp;"] ;[&lt;="&amp;E$5&amp;"];"),"")</f>
      </c>
      <c r="F72" s="8">
        <f t="shared" si="5"/>
        <v>0</v>
      </c>
    </row>
    <row r="73" spans="3:6" ht="15">
      <c r="C73" s="5">
        <f t="shared" si="3"/>
      </c>
      <c r="D73" s="6">
        <f t="shared" si="4"/>
      </c>
      <c r="E73" s="5">
        <f>_xlfn.IFERROR(--TEXT(_XLL.ДАТАМЕС(TEXT(E$4,"Д-М-\0")+ROW(A68)-1,(YEAR(E$4)-2000)*12),"[="&amp;IF(E$4=E$5,0,E72)&amp;"] ;[&lt;="&amp;E$5&amp;"];"),"")</f>
      </c>
      <c r="F73" s="8">
        <f t="shared" si="5"/>
        <v>0</v>
      </c>
    </row>
    <row r="74" spans="3:6" ht="15">
      <c r="C74" s="5">
        <f t="shared" si="3"/>
      </c>
      <c r="D74" s="6">
        <f t="shared" si="4"/>
      </c>
      <c r="E74" s="5">
        <f>_xlfn.IFERROR(--TEXT(_XLL.ДАТАМЕС(TEXT(E$4,"Д-М-\0")+ROW(A69)-1,(YEAR(E$4)-2000)*12),"[="&amp;IF(E$4=E$5,0,E73)&amp;"] ;[&lt;="&amp;E$5&amp;"];"),"")</f>
      </c>
      <c r="F74" s="8">
        <f t="shared" si="5"/>
        <v>0</v>
      </c>
    </row>
    <row r="75" spans="3:6" ht="15">
      <c r="C75" s="5">
        <f t="shared" si="3"/>
      </c>
      <c r="D75" s="6">
        <f t="shared" si="4"/>
      </c>
      <c r="E75" s="5">
        <f>_xlfn.IFERROR(--TEXT(_XLL.ДАТАМЕС(TEXT(E$4,"Д-М-\0")+ROW(A70)-1,(YEAR(E$4)-2000)*12),"[="&amp;IF(E$4=E$5,0,E74)&amp;"] ;[&lt;="&amp;E$5&amp;"];"),"")</f>
      </c>
      <c r="F75" s="8">
        <f t="shared" si="5"/>
        <v>0</v>
      </c>
    </row>
    <row r="76" spans="3:6" ht="15">
      <c r="C76" s="5">
        <f t="shared" si="3"/>
      </c>
      <c r="D76" s="6">
        <f t="shared" si="4"/>
      </c>
      <c r="E76" s="5">
        <f>_xlfn.IFERROR(--TEXT(_XLL.ДАТАМЕС(TEXT(E$4,"Д-М-\0")+ROW(A71)-1,(YEAR(E$4)-2000)*12),"[="&amp;IF(E$4=E$5,0,E75)&amp;"] ;[&lt;="&amp;E$5&amp;"];"),"")</f>
      </c>
      <c r="F76" s="8">
        <f t="shared" si="5"/>
        <v>0</v>
      </c>
    </row>
    <row r="77" spans="3:6" ht="15">
      <c r="C77" s="5">
        <f t="shared" si="3"/>
      </c>
      <c r="D77" s="6">
        <f t="shared" si="4"/>
      </c>
      <c r="E77" s="5">
        <f>_xlfn.IFERROR(--TEXT(_XLL.ДАТАМЕС(TEXT(E$4,"Д-М-\0")+ROW(A72)-1,(YEAR(E$4)-2000)*12),"[="&amp;IF(E$4=E$5,0,E76)&amp;"] ;[&lt;="&amp;E$5&amp;"];"),"")</f>
      </c>
      <c r="F77" s="8">
        <f t="shared" si="5"/>
        <v>0</v>
      </c>
    </row>
    <row r="78" spans="3:6" ht="15">
      <c r="C78" s="5">
        <f t="shared" si="3"/>
      </c>
      <c r="D78" s="6">
        <f t="shared" si="4"/>
      </c>
      <c r="E78" s="5">
        <f>_xlfn.IFERROR(--TEXT(_XLL.ДАТАМЕС(TEXT(E$4,"Д-М-\0")+ROW(A73)-1,(YEAR(E$4)-2000)*12),"[="&amp;IF(E$4=E$5,0,E77)&amp;"] ;[&lt;="&amp;E$5&amp;"];"),"")</f>
      </c>
      <c r="F78" s="8">
        <f t="shared" si="5"/>
        <v>0</v>
      </c>
    </row>
    <row r="79" spans="3:6" ht="15">
      <c r="C79" s="5">
        <f t="shared" si="3"/>
      </c>
      <c r="D79" s="6">
        <f t="shared" si="4"/>
      </c>
      <c r="E79" s="5">
        <f>_xlfn.IFERROR(--TEXT(_XLL.ДАТАМЕС(TEXT(E$4,"Д-М-\0")+ROW(A74)-1,(YEAR(E$4)-2000)*12),"[="&amp;IF(E$4=E$5,0,E78)&amp;"] ;[&lt;="&amp;E$5&amp;"];"),"")</f>
      </c>
      <c r="F79" s="8">
        <f t="shared" si="5"/>
        <v>0</v>
      </c>
    </row>
    <row r="80" spans="3:6" ht="15">
      <c r="C80" s="5">
        <f t="shared" si="3"/>
      </c>
      <c r="D80" s="6">
        <f t="shared" si="4"/>
      </c>
      <c r="E80" s="5">
        <f>_xlfn.IFERROR(--TEXT(_XLL.ДАТАМЕС(TEXT(E$4,"Д-М-\0")+ROW(A75)-1,(YEAR(E$4)-2000)*12),"[="&amp;IF(E$4=E$5,0,E79)&amp;"] ;[&lt;="&amp;E$5&amp;"];"),"")</f>
      </c>
      <c r="F80" s="8">
        <f t="shared" si="5"/>
        <v>0</v>
      </c>
    </row>
    <row r="81" spans="3:6" ht="15">
      <c r="C81" s="5">
        <f t="shared" si="3"/>
      </c>
      <c r="D81" s="6">
        <f t="shared" si="4"/>
      </c>
      <c r="E81" s="5">
        <f>_xlfn.IFERROR(--TEXT(_XLL.ДАТАМЕС(TEXT(E$4,"Д-М-\0")+ROW(A76)-1,(YEAR(E$4)-2000)*12),"[="&amp;IF(E$4=E$5,0,E80)&amp;"] ;[&lt;="&amp;E$5&amp;"];"),"")</f>
      </c>
      <c r="F81" s="8">
        <f t="shared" si="5"/>
        <v>0</v>
      </c>
    </row>
    <row r="82" spans="3:6" ht="15">
      <c r="C82" s="5">
        <f t="shared" si="3"/>
      </c>
      <c r="D82" s="6">
        <f t="shared" si="4"/>
      </c>
      <c r="E82" s="5">
        <f>_xlfn.IFERROR(--TEXT(_XLL.ДАТАМЕС(TEXT(E$4,"Д-М-\0")+ROW(A77)-1,(YEAR(E$4)-2000)*12),"[="&amp;IF(E$4=E$5,0,E81)&amp;"] ;[&lt;="&amp;E$5&amp;"];"),"")</f>
      </c>
      <c r="F82" s="8">
        <f t="shared" si="5"/>
        <v>0</v>
      </c>
    </row>
    <row r="83" spans="3:6" ht="15">
      <c r="C83" s="5">
        <f t="shared" si="3"/>
      </c>
      <c r="D83" s="6">
        <f t="shared" si="4"/>
      </c>
      <c r="E83" s="5">
        <f>_xlfn.IFERROR(--TEXT(_XLL.ДАТАМЕС(TEXT(E$4,"Д-М-\0")+ROW(A78)-1,(YEAR(E$4)-2000)*12),"[="&amp;IF(E$4=E$5,0,E82)&amp;"] ;[&lt;="&amp;E$5&amp;"];"),"")</f>
      </c>
      <c r="F83" s="8">
        <f t="shared" si="5"/>
        <v>0</v>
      </c>
    </row>
    <row r="84" spans="3:6" ht="15">
      <c r="C84" s="5">
        <f t="shared" si="3"/>
      </c>
      <c r="D84" s="6">
        <f t="shared" si="4"/>
      </c>
      <c r="E84" s="5">
        <f>_xlfn.IFERROR(--TEXT(_XLL.ДАТАМЕС(TEXT(E$4,"Д-М-\0")+ROW(A79)-1,(YEAR(E$4)-2000)*12),"[="&amp;IF(E$4=E$5,0,E83)&amp;"] ;[&lt;="&amp;E$5&amp;"];"),"")</f>
      </c>
      <c r="F84" s="8">
        <f t="shared" si="5"/>
        <v>0</v>
      </c>
    </row>
    <row r="85" spans="3:6" ht="15">
      <c r="C85" s="5">
        <f t="shared" si="3"/>
      </c>
      <c r="D85" s="6">
        <f t="shared" si="4"/>
      </c>
      <c r="E85" s="5">
        <f>_xlfn.IFERROR(--TEXT(_XLL.ДАТАМЕС(TEXT(E$4,"Д-М-\0")+ROW(A80)-1,(YEAR(E$4)-2000)*12),"[="&amp;IF(E$4=E$5,0,E84)&amp;"] ;[&lt;="&amp;E$5&amp;"];"),"")</f>
      </c>
      <c r="F85" s="8">
        <f t="shared" si="5"/>
        <v>0</v>
      </c>
    </row>
    <row r="86" spans="3:6" ht="15">
      <c r="C86" s="5">
        <f t="shared" si="3"/>
      </c>
      <c r="D86" s="6">
        <f t="shared" si="4"/>
      </c>
      <c r="E86" s="5">
        <f>_xlfn.IFERROR(--TEXT(_XLL.ДАТАМЕС(TEXT(E$4,"Д-М-\0")+ROW(A81)-1,(YEAR(E$4)-2000)*12),"[="&amp;IF(E$4=E$5,0,E85)&amp;"] ;[&lt;="&amp;E$5&amp;"];"),"")</f>
      </c>
      <c r="F86" s="8">
        <f t="shared" si="5"/>
        <v>0</v>
      </c>
    </row>
    <row r="87" spans="3:6" ht="15">
      <c r="C87" s="5">
        <f t="shared" si="3"/>
      </c>
      <c r="D87" s="6">
        <f t="shared" si="4"/>
      </c>
      <c r="E87" s="5">
        <f>_xlfn.IFERROR(--TEXT(_XLL.ДАТАМЕС(TEXT(E$4,"Д-М-\0")+ROW(A82)-1,(YEAR(E$4)-2000)*12),"[="&amp;IF(E$4=E$5,0,E86)&amp;"] ;[&lt;="&amp;E$5&amp;"];"),"")</f>
      </c>
      <c r="F87" s="8">
        <f t="shared" si="5"/>
        <v>0</v>
      </c>
    </row>
    <row r="88" spans="3:6" ht="15">
      <c r="C88" s="5">
        <f t="shared" si="3"/>
      </c>
      <c r="D88" s="6">
        <f t="shared" si="4"/>
      </c>
      <c r="E88" s="5">
        <f>_xlfn.IFERROR(--TEXT(_XLL.ДАТАМЕС(TEXT(E$4,"Д-М-\0")+ROW(A83)-1,(YEAR(E$4)-2000)*12),"[="&amp;IF(E$4=E$5,0,E87)&amp;"] ;[&lt;="&amp;E$5&amp;"];"),"")</f>
      </c>
      <c r="F88" s="8">
        <f t="shared" si="5"/>
        <v>0</v>
      </c>
    </row>
    <row r="89" spans="3:6" ht="15">
      <c r="C89" s="5">
        <f t="shared" si="3"/>
      </c>
      <c r="D89" s="6">
        <f t="shared" si="4"/>
      </c>
      <c r="E89" s="5">
        <f>_xlfn.IFERROR(--TEXT(_XLL.ДАТАМЕС(TEXT(E$4,"Д-М-\0")+ROW(A84)-1,(YEAR(E$4)-2000)*12),"[="&amp;IF(E$4=E$5,0,E88)&amp;"] ;[&lt;="&amp;E$5&amp;"];"),"")</f>
      </c>
      <c r="F89" s="8">
        <f t="shared" si="5"/>
        <v>0</v>
      </c>
    </row>
    <row r="90" spans="3:6" ht="15">
      <c r="C90" s="5">
        <f t="shared" si="3"/>
      </c>
      <c r="D90" s="6">
        <f t="shared" si="4"/>
      </c>
      <c r="E90" s="5">
        <f>_xlfn.IFERROR(--TEXT(_XLL.ДАТАМЕС(TEXT(E$4,"Д-М-\0")+ROW(A85)-1,(YEAR(E$4)-2000)*12),"[="&amp;IF(E$4=E$5,0,E89)&amp;"] ;[&lt;="&amp;E$5&amp;"];"),"")</f>
      </c>
      <c r="F90" s="8">
        <f t="shared" si="5"/>
        <v>0</v>
      </c>
    </row>
    <row r="91" spans="3:6" ht="15">
      <c r="C91" s="5">
        <f t="shared" si="3"/>
      </c>
      <c r="D91" s="6">
        <f t="shared" si="4"/>
      </c>
      <c r="E91" s="5">
        <f>_xlfn.IFERROR(--TEXT(_XLL.ДАТАМЕС(TEXT(E$4,"Д-М-\0")+ROW(A86)-1,(YEAR(E$4)-2000)*12),"[="&amp;IF(E$4=E$5,0,E90)&amp;"] ;[&lt;="&amp;E$5&amp;"];"),"")</f>
      </c>
      <c r="F91" s="8">
        <f t="shared" si="5"/>
        <v>0</v>
      </c>
    </row>
    <row r="92" spans="3:6" ht="15">
      <c r="C92" s="5">
        <f t="shared" si="3"/>
      </c>
      <c r="D92" s="6">
        <f t="shared" si="4"/>
      </c>
      <c r="E92" s="5">
        <f>_xlfn.IFERROR(--TEXT(_XLL.ДАТАМЕС(TEXT(E$4,"Д-М-\0")+ROW(A87)-1,(YEAR(E$4)-2000)*12),"[="&amp;IF(E$4=E$5,0,E91)&amp;"] ;[&lt;="&amp;E$5&amp;"];"),"")</f>
      </c>
      <c r="F92" s="8">
        <f t="shared" si="5"/>
        <v>0</v>
      </c>
    </row>
    <row r="93" spans="3:6" ht="15">
      <c r="C93" s="5">
        <f t="shared" si="3"/>
      </c>
      <c r="D93" s="6">
        <f t="shared" si="4"/>
      </c>
      <c r="E93" s="5">
        <f>_xlfn.IFERROR(--TEXT(_XLL.ДАТАМЕС(TEXT(E$4,"Д-М-\0")+ROW(A88)-1,(YEAR(E$4)-2000)*12),"[="&amp;IF(E$4=E$5,0,E92)&amp;"] ;[&lt;="&amp;E$5&amp;"];"),"")</f>
      </c>
      <c r="F93" s="8">
        <f t="shared" si="5"/>
        <v>0</v>
      </c>
    </row>
    <row r="94" spans="3:6" ht="15">
      <c r="C94" s="5">
        <f t="shared" si="3"/>
      </c>
      <c r="D94" s="6">
        <f t="shared" si="4"/>
      </c>
      <c r="E94" s="5">
        <f>_xlfn.IFERROR(--TEXT(_XLL.ДАТАМЕС(TEXT(E$4,"Д-М-\0")+ROW(A89)-1,(YEAR(E$4)-2000)*12),"[="&amp;IF(E$4=E$5,0,E93)&amp;"] ;[&lt;="&amp;E$5&amp;"];"),"")</f>
      </c>
      <c r="F94" s="8">
        <f t="shared" si="5"/>
        <v>0</v>
      </c>
    </row>
    <row r="95" spans="3:6" ht="15">
      <c r="C95" s="5">
        <f t="shared" si="3"/>
      </c>
      <c r="D95" s="6">
        <f t="shared" si="4"/>
      </c>
      <c r="E95" s="5">
        <f>_xlfn.IFERROR(--TEXT(_XLL.ДАТАМЕС(TEXT(E$4,"Д-М-\0")+ROW(A90)-1,(YEAR(E$4)-2000)*12),"[="&amp;IF(E$4=E$5,0,E94)&amp;"] ;[&lt;="&amp;E$5&amp;"];"),"")</f>
      </c>
      <c r="F95" s="8">
        <f t="shared" si="5"/>
        <v>0</v>
      </c>
    </row>
    <row r="96" spans="3:6" ht="15">
      <c r="C96" s="5">
        <f t="shared" si="3"/>
      </c>
      <c r="D96" s="6">
        <f t="shared" si="4"/>
      </c>
      <c r="E96" s="5">
        <f>_xlfn.IFERROR(--TEXT(_XLL.ДАТАМЕС(TEXT(E$4,"Д-М-\0")+ROW(A91)-1,(YEAR(E$4)-2000)*12),"[="&amp;IF(E$4=E$5,0,E95)&amp;"] ;[&lt;="&amp;E$5&amp;"];"),"")</f>
      </c>
      <c r="F96" s="8">
        <f t="shared" si="5"/>
        <v>0</v>
      </c>
    </row>
    <row r="97" spans="3:6" ht="15">
      <c r="C97" s="5">
        <f t="shared" si="3"/>
      </c>
      <c r="D97" s="6">
        <f t="shared" si="4"/>
      </c>
      <c r="E97" s="5">
        <f>_xlfn.IFERROR(--TEXT(_XLL.ДАТАМЕС(TEXT(E$4,"Д-М-\0")+ROW(A92)-1,(YEAR(E$4)-2000)*12),"[="&amp;IF(E$4=E$5,0,E96)&amp;"] ;[&lt;="&amp;E$5&amp;"];"),"")</f>
      </c>
      <c r="F97" s="8">
        <f t="shared" si="5"/>
        <v>0</v>
      </c>
    </row>
    <row r="98" spans="3:6" ht="15">
      <c r="C98" s="5">
        <f t="shared" si="3"/>
      </c>
      <c r="D98" s="6">
        <f t="shared" si="4"/>
      </c>
      <c r="E98" s="5">
        <f>_xlfn.IFERROR(--TEXT(_XLL.ДАТАМЕС(TEXT(E$4,"Д-М-\0")+ROW(A93)-1,(YEAR(E$4)-2000)*12),"[="&amp;IF(E$4=E$5,0,E97)&amp;"] ;[&lt;="&amp;E$5&amp;"];"),"")</f>
      </c>
      <c r="F98" s="8">
        <f t="shared" si="5"/>
        <v>0</v>
      </c>
    </row>
    <row r="99" spans="3:6" ht="15">
      <c r="C99" s="5">
        <f t="shared" si="3"/>
      </c>
      <c r="D99" s="6">
        <f t="shared" si="4"/>
      </c>
      <c r="E99" s="5">
        <f>_xlfn.IFERROR(--TEXT(_XLL.ДАТАМЕС(TEXT(E$4,"Д-М-\0")+ROW(A94)-1,(YEAR(E$4)-2000)*12),"[="&amp;IF(E$4=E$5,0,E98)&amp;"] ;[&lt;="&amp;E$5&amp;"];"),"")</f>
      </c>
      <c r="F99" s="8">
        <f t="shared" si="5"/>
        <v>0</v>
      </c>
    </row>
    <row r="100" spans="3:6" ht="15">
      <c r="C100" s="5">
        <f t="shared" si="3"/>
      </c>
      <c r="D100" s="6">
        <f t="shared" si="4"/>
      </c>
      <c r="E100" s="5">
        <f>_xlfn.IFERROR(--TEXT(_XLL.ДАТАМЕС(TEXT(E$4,"Д-М-\0")+ROW(A95)-1,(YEAR(E$4)-2000)*12),"[="&amp;IF(E$4=E$5,0,E99)&amp;"] ;[&lt;="&amp;E$5&amp;"];"),"")</f>
      </c>
      <c r="F100" s="8">
        <f t="shared" si="5"/>
        <v>0</v>
      </c>
    </row>
    <row r="101" spans="3:6" ht="15">
      <c r="C101" s="5">
        <f t="shared" si="3"/>
      </c>
      <c r="D101" s="6">
        <f t="shared" si="4"/>
      </c>
      <c r="E101" s="5">
        <f>_xlfn.IFERROR(--TEXT(_XLL.ДАТАМЕС(TEXT(E$4,"Д-М-\0")+ROW(A96)-1,(YEAR(E$4)-2000)*12),"[="&amp;IF(E$4=E$5,0,E100)&amp;"] ;[&lt;="&amp;E$5&amp;"];"),"")</f>
      </c>
      <c r="F101" s="8">
        <f t="shared" si="5"/>
        <v>0</v>
      </c>
    </row>
    <row r="102" spans="3:6" ht="15">
      <c r="C102" s="5">
        <f t="shared" si="3"/>
      </c>
      <c r="D102" s="6">
        <f t="shared" si="4"/>
      </c>
      <c r="E102" s="5">
        <f>_xlfn.IFERROR(--TEXT(_XLL.ДАТАМЕС(TEXT(E$4,"Д-М-\0")+ROW(A97)-1,(YEAR(E$4)-2000)*12),"[="&amp;IF(E$4=E$5,0,E101)&amp;"] ;[&lt;="&amp;E$5&amp;"];"),"")</f>
      </c>
      <c r="F102" s="8">
        <f t="shared" si="5"/>
        <v>0</v>
      </c>
    </row>
    <row r="103" spans="3:6" ht="15">
      <c r="C103" s="5">
        <f t="shared" si="3"/>
      </c>
      <c r="D103" s="6">
        <f t="shared" si="4"/>
      </c>
      <c r="E103" s="5">
        <f>_xlfn.IFERROR(--TEXT(_XLL.ДАТАМЕС(TEXT(E$4,"Д-М-\0")+ROW(A98)-1,(YEAR(E$4)-2000)*12),"[="&amp;IF(E$4=E$5,0,E102)&amp;"] ;[&lt;="&amp;E$5&amp;"];"),"")</f>
      </c>
      <c r="F103" s="8">
        <f t="shared" si="5"/>
        <v>0</v>
      </c>
    </row>
    <row r="104" spans="3:6" ht="15">
      <c r="C104" s="5">
        <f t="shared" si="3"/>
      </c>
      <c r="D104" s="6">
        <f t="shared" si="4"/>
      </c>
      <c r="E104" s="5">
        <f>_xlfn.IFERROR(--TEXT(_XLL.ДАТАМЕС(TEXT(E$4,"Д-М-\0")+ROW(A99)-1,(YEAR(E$4)-2000)*12),"[="&amp;IF(E$4=E$5,0,E103)&amp;"] ;[&lt;="&amp;E$5&amp;"];"),"")</f>
      </c>
      <c r="F104" s="8">
        <f t="shared" si="5"/>
        <v>0</v>
      </c>
    </row>
    <row r="105" spans="3:6" ht="15">
      <c r="C105" s="5">
        <f t="shared" si="3"/>
      </c>
      <c r="D105" s="6">
        <f t="shared" si="4"/>
      </c>
      <c r="E105" s="5">
        <f>_xlfn.IFERROR(--TEXT(_XLL.ДАТАМЕС(TEXT(E$4,"Д-М-\0")+ROW(A100)-1,(YEAR(E$4)-2000)*12),"[="&amp;IF(E$4=E$5,0,E104)&amp;"] ;[&lt;="&amp;E$5&amp;"];"),"")</f>
      </c>
      <c r="F105" s="8">
        <f t="shared" si="5"/>
        <v>0</v>
      </c>
    </row>
    <row r="106" spans="3:6" ht="15">
      <c r="C106" s="5">
        <f t="shared" si="3"/>
      </c>
      <c r="D106" s="6">
        <f t="shared" si="4"/>
      </c>
      <c r="E106" s="5">
        <f>_xlfn.IFERROR(--TEXT(_XLL.ДАТАМЕС(TEXT(E$4,"Д-М-\0")+ROW(A101)-1,(YEAR(E$4)-2000)*12),"[="&amp;IF(E$4=E$5,0,E105)&amp;"] ;[&lt;="&amp;E$5&amp;"];"),"")</f>
      </c>
      <c r="F106" s="8">
        <f t="shared" si="5"/>
        <v>0</v>
      </c>
    </row>
    <row r="107" spans="3:6" ht="15">
      <c r="C107" s="5">
        <f t="shared" si="3"/>
      </c>
      <c r="D107" s="6">
        <f t="shared" si="4"/>
      </c>
      <c r="E107" s="5">
        <f>_xlfn.IFERROR(--TEXT(_XLL.ДАТАМЕС(TEXT(E$4,"Д-М-\0")+ROW(A102)-1,(YEAR(E$4)-2000)*12),"[="&amp;IF(E$4=E$5,0,E106)&amp;"] ;[&lt;="&amp;E$5&amp;"];"),"")</f>
      </c>
      <c r="F107" s="8">
        <f t="shared" si="5"/>
        <v>0</v>
      </c>
    </row>
    <row r="108" spans="3:6" ht="15">
      <c r="C108" s="5">
        <f t="shared" si="3"/>
      </c>
      <c r="D108" s="6">
        <f t="shared" si="4"/>
      </c>
      <c r="E108" s="5">
        <f>_xlfn.IFERROR(--TEXT(_XLL.ДАТАМЕС(TEXT(E$4,"Д-М-\0")+ROW(A103)-1,(YEAR(E$4)-2000)*12),"[="&amp;IF(E$4=E$5,0,E107)&amp;"] ;[&lt;="&amp;E$5&amp;"];"),"")</f>
      </c>
      <c r="F108" s="8">
        <f t="shared" si="5"/>
        <v>0</v>
      </c>
    </row>
    <row r="109" spans="3:6" ht="15">
      <c r="C109" s="5">
        <f t="shared" si="3"/>
      </c>
      <c r="D109" s="6">
        <f t="shared" si="4"/>
      </c>
      <c r="E109" s="5">
        <f>_xlfn.IFERROR(--TEXT(_XLL.ДАТАМЕС(TEXT(E$4,"Д-М-\0")+ROW(A104)-1,(YEAR(E$4)-2000)*12),"[="&amp;IF(E$4=E$5,0,E108)&amp;"] ;[&lt;="&amp;E$5&amp;"];"),"")</f>
      </c>
      <c r="F109" s="8">
        <f t="shared" si="5"/>
        <v>0</v>
      </c>
    </row>
    <row r="110" spans="3:6" ht="15">
      <c r="C110" s="5">
        <f t="shared" si="3"/>
      </c>
      <c r="D110" s="6">
        <f t="shared" si="4"/>
      </c>
      <c r="E110" s="5">
        <f>_xlfn.IFERROR(--TEXT(_XLL.ДАТАМЕС(TEXT(E$4,"Д-М-\0")+ROW(A105)-1,(YEAR(E$4)-2000)*12),"[="&amp;IF(E$4=E$5,0,E109)&amp;"] ;[&lt;="&amp;E$5&amp;"];"),"")</f>
      </c>
      <c r="F110" s="8">
        <f t="shared" si="5"/>
        <v>0</v>
      </c>
    </row>
    <row r="111" spans="3:6" ht="15">
      <c r="C111" s="5">
        <f t="shared" si="3"/>
      </c>
      <c r="D111" s="6">
        <f t="shared" si="4"/>
      </c>
      <c r="E111" s="5">
        <f>_xlfn.IFERROR(--TEXT(_XLL.ДАТАМЕС(TEXT(E$4,"Д-М-\0")+ROW(A106)-1,(YEAR(E$4)-2000)*12),"[="&amp;IF(E$4=E$5,0,E110)&amp;"] ;[&lt;="&amp;E$5&amp;"];"),"")</f>
      </c>
      <c r="F111" s="8">
        <f t="shared" si="5"/>
        <v>0</v>
      </c>
    </row>
    <row r="112" spans="3:6" ht="15">
      <c r="C112" s="5">
        <f t="shared" si="3"/>
      </c>
      <c r="D112" s="6">
        <f t="shared" si="4"/>
      </c>
      <c r="E112" s="5">
        <f>_xlfn.IFERROR(--TEXT(_XLL.ДАТАМЕС(TEXT(E$4,"Д-М-\0")+ROW(A107)-1,(YEAR(E$4)-2000)*12),"[="&amp;IF(E$4=E$5,0,E111)&amp;"] ;[&lt;="&amp;E$5&amp;"];"),"")</f>
      </c>
      <c r="F112" s="8">
        <f t="shared" si="5"/>
        <v>0</v>
      </c>
    </row>
    <row r="113" spans="3:6" ht="15">
      <c r="C113" s="5">
        <f t="shared" si="3"/>
      </c>
      <c r="D113" s="6">
        <f t="shared" si="4"/>
      </c>
      <c r="E113" s="5">
        <f>_xlfn.IFERROR(--TEXT(_XLL.ДАТАМЕС(TEXT(E$4,"Д-М-\0")+ROW(A108)-1,(YEAR(E$4)-2000)*12),"[="&amp;IF(E$4=E$5,0,E112)&amp;"] ;[&lt;="&amp;E$5&amp;"];"),"")</f>
      </c>
      <c r="F113" s="8">
        <f t="shared" si="5"/>
        <v>0</v>
      </c>
    </row>
    <row r="114" spans="3:6" ht="15">
      <c r="C114" s="5">
        <f t="shared" si="3"/>
      </c>
      <c r="D114" s="6">
        <f t="shared" si="4"/>
      </c>
      <c r="E114" s="5">
        <f>_xlfn.IFERROR(--TEXT(_XLL.ДАТАМЕС(TEXT(E$4,"Д-М-\0")+ROW(A109)-1,(YEAR(E$4)-2000)*12),"[="&amp;IF(E$4=E$5,0,E113)&amp;"] ;[&lt;="&amp;E$5&amp;"];"),"")</f>
      </c>
      <c r="F114" s="8">
        <f t="shared" si="5"/>
        <v>0</v>
      </c>
    </row>
    <row r="115" spans="3:6" ht="15">
      <c r="C115" s="5">
        <f t="shared" si="3"/>
      </c>
      <c r="D115" s="6">
        <f t="shared" si="4"/>
      </c>
      <c r="E115" s="5">
        <f>_xlfn.IFERROR(--TEXT(_XLL.ДАТАМЕС(TEXT(E$4,"Д-М-\0")+ROW(A110)-1,(YEAR(E$4)-2000)*12),"[="&amp;IF(E$4=E$5,0,E114)&amp;"] ;[&lt;="&amp;E$5&amp;"];"),"")</f>
      </c>
      <c r="F115" s="8">
        <f t="shared" si="5"/>
        <v>0</v>
      </c>
    </row>
    <row r="116" spans="3:6" ht="15">
      <c r="C116" s="5">
        <f t="shared" si="3"/>
      </c>
      <c r="D116" s="6">
        <f t="shared" si="4"/>
      </c>
      <c r="E116" s="5">
        <f>_xlfn.IFERROR(--TEXT(_XLL.ДАТАМЕС(TEXT(E$4,"Д-М-\0")+ROW(A111)-1,(YEAR(E$4)-2000)*12),"[="&amp;IF(E$4=E$5,0,E115)&amp;"] ;[&lt;="&amp;E$5&amp;"];"),"")</f>
      </c>
      <c r="F116" s="8">
        <f t="shared" si="5"/>
        <v>0</v>
      </c>
    </row>
    <row r="117" spans="3:6" ht="15">
      <c r="C117" s="5">
        <f t="shared" si="3"/>
      </c>
      <c r="D117" s="6">
        <f t="shared" si="4"/>
      </c>
      <c r="E117" s="5">
        <f>_xlfn.IFERROR(--TEXT(_XLL.ДАТАМЕС(TEXT(E$4,"Д-М-\0")+ROW(A112)-1,(YEAR(E$4)-2000)*12),"[="&amp;IF(E$4=E$5,0,E116)&amp;"] ;[&lt;="&amp;E$5&amp;"];"),"")</f>
      </c>
      <c r="F117" s="8">
        <f t="shared" si="5"/>
        <v>0</v>
      </c>
    </row>
    <row r="118" spans="3:6" ht="15">
      <c r="C118" s="5">
        <f t="shared" si="3"/>
      </c>
      <c r="D118" s="6">
        <f t="shared" si="4"/>
      </c>
      <c r="E118" s="5">
        <f>_xlfn.IFERROR(--TEXT(_XLL.ДАТАМЕС(TEXT(E$4,"Д-М-\0")+ROW(A113)-1,(YEAR(E$4)-2000)*12),"[="&amp;IF(E$4=E$5,0,E117)&amp;"] ;[&lt;="&amp;E$5&amp;"];"),"")</f>
      </c>
      <c r="F118" s="8">
        <f t="shared" si="5"/>
        <v>0</v>
      </c>
    </row>
    <row r="119" spans="3:6" ht="15">
      <c r="C119" s="5">
        <f t="shared" si="3"/>
      </c>
      <c r="D119" s="6">
        <f t="shared" si="4"/>
      </c>
      <c r="E119" s="5">
        <f>_xlfn.IFERROR(--TEXT(_XLL.ДАТАМЕС(TEXT(E$4,"Д-М-\0")+ROW(A114)-1,(YEAR(E$4)-2000)*12),"[="&amp;IF(E$4=E$5,0,E118)&amp;"] ;[&lt;="&amp;E$5&amp;"];"),"")</f>
      </c>
      <c r="F119" s="8">
        <f t="shared" si="5"/>
        <v>0</v>
      </c>
    </row>
    <row r="120" spans="3:6" ht="15">
      <c r="C120" s="5">
        <f t="shared" si="3"/>
      </c>
      <c r="D120" s="6">
        <f t="shared" si="4"/>
      </c>
      <c r="E120" s="5">
        <f>_xlfn.IFERROR(--TEXT(_XLL.ДАТАМЕС(TEXT(E$4,"Д-М-\0")+ROW(A115)-1,(YEAR(E$4)-2000)*12),"[="&amp;IF(E$4=E$5,0,E119)&amp;"] ;[&lt;="&amp;E$5&amp;"];"),"")</f>
      </c>
      <c r="F120" s="8">
        <f t="shared" si="5"/>
        <v>0</v>
      </c>
    </row>
    <row r="121" spans="3:6" ht="15">
      <c r="C121" s="5">
        <f t="shared" si="3"/>
      </c>
      <c r="D121" s="6">
        <f t="shared" si="4"/>
      </c>
      <c r="E121" s="5">
        <f>_xlfn.IFERROR(--TEXT(_XLL.ДАТАМЕС(TEXT(E$4,"Д-М-\0")+ROW(A116)-1,(YEAR(E$4)-2000)*12),"[="&amp;IF(E$4=E$5,0,E120)&amp;"] ;[&lt;="&amp;E$5&amp;"];"),"")</f>
      </c>
      <c r="F121" s="8">
        <f t="shared" si="5"/>
        <v>0</v>
      </c>
    </row>
    <row r="122" spans="3:6" ht="15">
      <c r="C122" s="5">
        <f t="shared" si="3"/>
      </c>
      <c r="D122" s="6">
        <f t="shared" si="4"/>
      </c>
      <c r="E122" s="5">
        <f>_xlfn.IFERROR(--TEXT(_XLL.ДАТАМЕС(TEXT(E$4,"Д-М-\0")+ROW(A117)-1,(YEAR(E$4)-2000)*12),"[="&amp;IF(E$4=E$5,0,E121)&amp;"] ;[&lt;="&amp;E$5&amp;"];"),"")</f>
      </c>
      <c r="F122" s="8">
        <f t="shared" si="5"/>
        <v>0</v>
      </c>
    </row>
    <row r="123" spans="3:6" ht="15">
      <c r="C123" s="5">
        <f t="shared" si="3"/>
      </c>
      <c r="D123" s="6">
        <f t="shared" si="4"/>
      </c>
      <c r="E123" s="5">
        <f>_xlfn.IFERROR(--TEXT(_XLL.ДАТАМЕС(TEXT(E$4,"Д-М-\0")+ROW(A118)-1,(YEAR(E$4)-2000)*12),"[="&amp;IF(E$4=E$5,0,E122)&amp;"] ;[&lt;="&amp;E$5&amp;"];"),"")</f>
      </c>
      <c r="F123" s="8">
        <f t="shared" si="5"/>
        <v>0</v>
      </c>
    </row>
    <row r="124" spans="3:6" ht="15">
      <c r="C124" s="5">
        <f t="shared" si="3"/>
      </c>
      <c r="D124" s="6">
        <f t="shared" si="4"/>
      </c>
      <c r="E124" s="5">
        <f>_xlfn.IFERROR(--TEXT(_XLL.ДАТАМЕС(TEXT(E$4,"Д-М-\0")+ROW(A119)-1,(YEAR(E$4)-2000)*12),"[="&amp;IF(E$4=E$5,0,E123)&amp;"] ;[&lt;="&amp;E$5&amp;"];"),"")</f>
      </c>
      <c r="F124" s="8">
        <f t="shared" si="5"/>
        <v>0</v>
      </c>
    </row>
    <row r="125" spans="3:6" ht="15">
      <c r="C125" s="5">
        <f t="shared" si="3"/>
      </c>
      <c r="D125" s="6">
        <f t="shared" si="4"/>
      </c>
      <c r="E125" s="5">
        <f>_xlfn.IFERROR(--TEXT(_XLL.ДАТАМЕС(TEXT(E$4,"Д-М-\0")+ROW(A120)-1,(YEAR(E$4)-2000)*12),"[="&amp;IF(E$4=E$5,0,E124)&amp;"] ;[&lt;="&amp;E$5&amp;"];"),"")</f>
      </c>
      <c r="F125" s="8">
        <f t="shared" si="5"/>
        <v>0</v>
      </c>
    </row>
    <row r="126" spans="3:6" ht="15">
      <c r="C126" s="5">
        <f t="shared" si="3"/>
      </c>
      <c r="D126" s="6">
        <f t="shared" si="4"/>
      </c>
      <c r="E126" s="5">
        <f>_xlfn.IFERROR(--TEXT(_XLL.ДАТАМЕС(TEXT(E$4,"Д-М-\0")+ROW(A121)-1,(YEAR(E$4)-2000)*12),"[="&amp;IF(E$4=E$5,0,E125)&amp;"] ;[&lt;="&amp;E$5&amp;"];"),"")</f>
      </c>
      <c r="F126" s="8">
        <f t="shared" si="5"/>
        <v>0</v>
      </c>
    </row>
    <row r="127" spans="3:6" ht="15">
      <c r="C127" s="5">
        <f t="shared" si="3"/>
      </c>
      <c r="D127" s="6">
        <f t="shared" si="4"/>
      </c>
      <c r="E127" s="5">
        <f>_xlfn.IFERROR(--TEXT(_XLL.ДАТАМЕС(TEXT(E$4,"Д-М-\0")+ROW(A122)-1,(YEAR(E$4)-2000)*12),"[="&amp;IF(E$4=E$5,0,E126)&amp;"] ;[&lt;="&amp;E$5&amp;"];"),"")</f>
      </c>
      <c r="F127" s="8">
        <f t="shared" si="5"/>
        <v>0</v>
      </c>
    </row>
    <row r="128" spans="3:6" ht="15">
      <c r="C128" s="5">
        <f t="shared" si="3"/>
      </c>
      <c r="D128" s="6">
        <f t="shared" si="4"/>
      </c>
      <c r="E128" s="5">
        <f>_xlfn.IFERROR(--TEXT(_XLL.ДАТАМЕС(TEXT(E$4,"Д-М-\0")+ROW(A123)-1,(YEAR(E$4)-2000)*12),"[="&amp;IF(E$4=E$5,0,E127)&amp;"] ;[&lt;="&amp;E$5&amp;"];"),"")</f>
      </c>
      <c r="F128" s="8">
        <f t="shared" si="5"/>
        <v>0</v>
      </c>
    </row>
    <row r="129" spans="3:6" ht="15">
      <c r="C129" s="5">
        <f t="shared" si="3"/>
      </c>
      <c r="D129" s="6">
        <f t="shared" si="4"/>
      </c>
      <c r="E129" s="5">
        <f>_xlfn.IFERROR(--TEXT(_XLL.ДАТАМЕС(TEXT(E$4,"Д-М-\0")+ROW(A124)-1,(YEAR(E$4)-2000)*12),"[="&amp;IF(E$4=E$5,0,E128)&amp;"] ;[&lt;="&amp;E$5&amp;"];"),"")</f>
      </c>
      <c r="F129" s="8">
        <f t="shared" si="5"/>
        <v>0</v>
      </c>
    </row>
    <row r="130" spans="3:6" ht="15">
      <c r="C130" s="5">
        <f t="shared" si="3"/>
      </c>
      <c r="D130" s="6">
        <f t="shared" si="4"/>
      </c>
      <c r="E130" s="5">
        <f>_xlfn.IFERROR(--TEXT(_XLL.ДАТАМЕС(TEXT(E$4,"Д-М-\0")+ROW(A125)-1,(YEAR(E$4)-2000)*12),"[="&amp;IF(E$4=E$5,0,E129)&amp;"] ;[&lt;="&amp;E$5&amp;"];"),"")</f>
      </c>
      <c r="F130" s="8">
        <f t="shared" si="5"/>
        <v>0</v>
      </c>
    </row>
    <row r="131" spans="3:6" ht="15">
      <c r="C131" s="5">
        <f t="shared" si="3"/>
      </c>
      <c r="D131" s="6">
        <f t="shared" si="4"/>
      </c>
      <c r="E131" s="5">
        <f>_xlfn.IFERROR(--TEXT(_XLL.ДАТАМЕС(TEXT(E$4,"Д-М-\0")+ROW(A126)-1,(YEAR(E$4)-2000)*12),"[="&amp;IF(E$4=E$5,0,E130)&amp;"] ;[&lt;="&amp;E$5&amp;"];"),"")</f>
      </c>
      <c r="F131" s="8">
        <f t="shared" si="5"/>
        <v>0</v>
      </c>
    </row>
    <row r="132" spans="3:6" ht="15">
      <c r="C132" s="5">
        <f t="shared" si="3"/>
      </c>
      <c r="D132" s="6">
        <f t="shared" si="4"/>
      </c>
      <c r="E132" s="5">
        <f>_xlfn.IFERROR(--TEXT(_XLL.ДАТАМЕС(TEXT(E$4,"Д-М-\0")+ROW(A127)-1,(YEAR(E$4)-2000)*12),"[="&amp;IF(E$4=E$5,0,E131)&amp;"] ;[&lt;="&amp;E$5&amp;"];"),"")</f>
      </c>
      <c r="F132" s="8">
        <f t="shared" si="5"/>
        <v>0</v>
      </c>
    </row>
    <row r="133" spans="3:6" ht="15">
      <c r="C133" s="5">
        <f t="shared" si="3"/>
      </c>
      <c r="D133" s="6">
        <f t="shared" si="4"/>
      </c>
      <c r="E133" s="5">
        <f>_xlfn.IFERROR(--TEXT(_XLL.ДАТАМЕС(TEXT(E$4,"Д-М-\0")+ROW(A128)-1,(YEAR(E$4)-2000)*12),"[="&amp;IF(E$4=E$5,0,E132)&amp;"] ;[&lt;="&amp;E$5&amp;"];"),"")</f>
      </c>
      <c r="F133" s="8">
        <f t="shared" si="5"/>
        <v>0</v>
      </c>
    </row>
    <row r="134" spans="3:6" ht="15">
      <c r="C134" s="5">
        <f t="shared" si="3"/>
      </c>
      <c r="D134" s="6">
        <f t="shared" si="4"/>
      </c>
      <c r="E134" s="5">
        <f>_xlfn.IFERROR(--TEXT(_XLL.ДАТАМЕС(TEXT(E$4,"Д-М-\0")+ROW(A129)-1,(YEAR(E$4)-2000)*12),"[="&amp;IF(E$4=E$5,0,E133)&amp;"] ;[&lt;="&amp;E$5&amp;"];"),"")</f>
      </c>
      <c r="F134" s="8">
        <f t="shared" si="5"/>
        <v>0</v>
      </c>
    </row>
    <row r="135" spans="3:6" ht="15">
      <c r="C135" s="5">
        <f aca="true" t="shared" si="6" ref="C135:C155">IF(C$4+ROW(A130)-1&gt;C$5,"",C$4+ROW(A130)-1)</f>
      </c>
      <c r="D135" s="6">
        <f aca="true" t="shared" si="7" ref="D135:D155">IF(D$4+ROW(B130)-1&gt;D$5,"",D$4+ROW(B130)-1)</f>
      </c>
      <c r="E135" s="5">
        <f>_xlfn.IFERROR(--TEXT(_XLL.ДАТАМЕС(TEXT(E$4,"Д-М-\0")+ROW(A130)-1,(YEAR(E$4)-2000)*12),"[="&amp;IF(E$4=E$5,0,E134)&amp;"] ;[&lt;="&amp;E$5&amp;"];"),"")</f>
      </c>
      <c r="F135" s="8">
        <f aca="true" t="shared" si="8" ref="F135:F155">--TEXT(_XLL.ДАТАМЕС(TEXT(F$4,"Д-М-\0")+ROW(B130)-1,YEAR(F$4)*12-24000),"[="&amp;(F$4&lt;&gt;F$5)*F134&amp;"]\0;[&lt;="&amp;F$5&amp;"];\0")</f>
        <v>0</v>
      </c>
    </row>
    <row r="136" spans="3:6" ht="15">
      <c r="C136" s="5">
        <f t="shared" si="6"/>
      </c>
      <c r="D136" s="6">
        <f t="shared" si="7"/>
      </c>
      <c r="E136" s="5">
        <f>_xlfn.IFERROR(--TEXT(_XLL.ДАТАМЕС(TEXT(E$4,"Д-М-\0")+ROW(A131)-1,(YEAR(E$4)-2000)*12),"[="&amp;IF(E$4=E$5,0,E135)&amp;"] ;[&lt;="&amp;E$5&amp;"];"),"")</f>
      </c>
      <c r="F136" s="8">
        <f t="shared" si="8"/>
        <v>0</v>
      </c>
    </row>
    <row r="137" spans="3:6" ht="15">
      <c r="C137" s="5">
        <f t="shared" si="6"/>
      </c>
      <c r="D137" s="6">
        <f t="shared" si="7"/>
      </c>
      <c r="E137" s="5">
        <f>_xlfn.IFERROR(--TEXT(_XLL.ДАТАМЕС(TEXT(E$4,"Д-М-\0")+ROW(A132)-1,(YEAR(E$4)-2000)*12),"[="&amp;IF(E$4=E$5,0,E136)&amp;"] ;[&lt;="&amp;E$5&amp;"];"),"")</f>
      </c>
      <c r="F137" s="8">
        <f t="shared" si="8"/>
        <v>0</v>
      </c>
    </row>
    <row r="138" spans="3:6" ht="15">
      <c r="C138" s="5">
        <f t="shared" si="6"/>
      </c>
      <c r="D138" s="6">
        <f t="shared" si="7"/>
      </c>
      <c r="E138" s="5">
        <f>_xlfn.IFERROR(--TEXT(_XLL.ДАТАМЕС(TEXT(E$4,"Д-М-\0")+ROW(A133)-1,(YEAR(E$4)-2000)*12),"[="&amp;IF(E$4=E$5,0,E137)&amp;"] ;[&lt;="&amp;E$5&amp;"];"),"")</f>
      </c>
      <c r="F138" s="8">
        <f t="shared" si="8"/>
        <v>0</v>
      </c>
    </row>
    <row r="139" spans="3:6" ht="15">
      <c r="C139" s="5">
        <f t="shared" si="6"/>
      </c>
      <c r="D139" s="6">
        <f t="shared" si="7"/>
      </c>
      <c r="E139" s="5">
        <f>_xlfn.IFERROR(--TEXT(_XLL.ДАТАМЕС(TEXT(E$4,"Д-М-\0")+ROW(A134)-1,(YEAR(E$4)-2000)*12),"[="&amp;IF(E$4=E$5,0,E138)&amp;"] ;[&lt;="&amp;E$5&amp;"];"),"")</f>
      </c>
      <c r="F139" s="8">
        <f t="shared" si="8"/>
        <v>0</v>
      </c>
    </row>
    <row r="140" spans="3:6" ht="15">
      <c r="C140" s="5">
        <f t="shared" si="6"/>
      </c>
      <c r="D140" s="6">
        <f t="shared" si="7"/>
      </c>
      <c r="E140" s="5">
        <f>_xlfn.IFERROR(--TEXT(_XLL.ДАТАМЕС(TEXT(E$4,"Д-М-\0")+ROW(A135)-1,(YEAR(E$4)-2000)*12),"[="&amp;IF(E$4=E$5,0,E139)&amp;"] ;[&lt;="&amp;E$5&amp;"];"),"")</f>
      </c>
      <c r="F140" s="8">
        <f t="shared" si="8"/>
        <v>0</v>
      </c>
    </row>
    <row r="141" spans="3:6" ht="15">
      <c r="C141" s="5">
        <f t="shared" si="6"/>
      </c>
      <c r="D141" s="6">
        <f t="shared" si="7"/>
      </c>
      <c r="E141" s="5">
        <f>_xlfn.IFERROR(--TEXT(_XLL.ДАТАМЕС(TEXT(E$4,"Д-М-\0")+ROW(A136)-1,(YEAR(E$4)-2000)*12),"[="&amp;IF(E$4=E$5,0,E140)&amp;"] ;[&lt;="&amp;E$5&amp;"];"),"")</f>
      </c>
      <c r="F141" s="8">
        <f t="shared" si="8"/>
        <v>0</v>
      </c>
    </row>
    <row r="142" spans="3:6" ht="15">
      <c r="C142" s="5">
        <f t="shared" si="6"/>
      </c>
      <c r="D142" s="6">
        <f t="shared" si="7"/>
      </c>
      <c r="E142" s="5">
        <f>_xlfn.IFERROR(--TEXT(_XLL.ДАТАМЕС(TEXT(E$4,"Д-М-\0")+ROW(A137)-1,(YEAR(E$4)-2000)*12),"[="&amp;IF(E$4=E$5,0,E141)&amp;"] ;[&lt;="&amp;E$5&amp;"];"),"")</f>
      </c>
      <c r="F142" s="8">
        <f t="shared" si="8"/>
        <v>0</v>
      </c>
    </row>
    <row r="143" spans="3:6" ht="15">
      <c r="C143" s="5">
        <f t="shared" si="6"/>
      </c>
      <c r="D143" s="6">
        <f t="shared" si="7"/>
      </c>
      <c r="E143" s="5">
        <f>_xlfn.IFERROR(--TEXT(_XLL.ДАТАМЕС(TEXT(E$4,"Д-М-\0")+ROW(A138)-1,(YEAR(E$4)-2000)*12),"[="&amp;IF(E$4=E$5,0,E142)&amp;"] ;[&lt;="&amp;E$5&amp;"];"),"")</f>
      </c>
      <c r="F143" s="8">
        <f t="shared" si="8"/>
        <v>0</v>
      </c>
    </row>
    <row r="144" spans="3:6" ht="15">
      <c r="C144" s="5">
        <f t="shared" si="6"/>
      </c>
      <c r="D144" s="6">
        <f t="shared" si="7"/>
      </c>
      <c r="E144" s="5">
        <f>_xlfn.IFERROR(--TEXT(_XLL.ДАТАМЕС(TEXT(E$4,"Д-М-\0")+ROW(A139)-1,(YEAR(E$4)-2000)*12),"[="&amp;IF(E$4=E$5,0,E143)&amp;"] ;[&lt;="&amp;E$5&amp;"];"),"")</f>
      </c>
      <c r="F144" s="8">
        <f t="shared" si="8"/>
        <v>0</v>
      </c>
    </row>
    <row r="145" spans="3:6" ht="15">
      <c r="C145" s="5">
        <f t="shared" si="6"/>
      </c>
      <c r="D145" s="6">
        <f t="shared" si="7"/>
      </c>
      <c r="E145" s="5">
        <f>_xlfn.IFERROR(--TEXT(_XLL.ДАТАМЕС(TEXT(E$4,"Д-М-\0")+ROW(A140)-1,(YEAR(E$4)-2000)*12),"[="&amp;IF(E$4=E$5,0,E144)&amp;"] ;[&lt;="&amp;E$5&amp;"];"),"")</f>
      </c>
      <c r="F145" s="8">
        <f t="shared" si="8"/>
        <v>0</v>
      </c>
    </row>
    <row r="146" spans="3:6" ht="15">
      <c r="C146" s="5">
        <f t="shared" si="6"/>
      </c>
      <c r="D146" s="6">
        <f t="shared" si="7"/>
      </c>
      <c r="E146" s="5">
        <f>_xlfn.IFERROR(--TEXT(_XLL.ДАТАМЕС(TEXT(E$4,"Д-М-\0")+ROW(A141)-1,(YEAR(E$4)-2000)*12),"[="&amp;IF(E$4=E$5,0,E145)&amp;"] ;[&lt;="&amp;E$5&amp;"];"),"")</f>
      </c>
      <c r="F146" s="8">
        <f t="shared" si="8"/>
        <v>0</v>
      </c>
    </row>
    <row r="147" spans="3:6" ht="15">
      <c r="C147" s="5">
        <f t="shared" si="6"/>
      </c>
      <c r="D147" s="6">
        <f t="shared" si="7"/>
      </c>
      <c r="E147" s="5">
        <f>_xlfn.IFERROR(--TEXT(_XLL.ДАТАМЕС(TEXT(E$4,"Д-М-\0")+ROW(A142)-1,(YEAR(E$4)-2000)*12),"[="&amp;IF(E$4=E$5,0,E146)&amp;"] ;[&lt;="&amp;E$5&amp;"];"),"")</f>
      </c>
      <c r="F147" s="8">
        <f t="shared" si="8"/>
        <v>0</v>
      </c>
    </row>
    <row r="148" spans="3:6" ht="15">
      <c r="C148" s="5">
        <f t="shared" si="6"/>
      </c>
      <c r="D148" s="6">
        <f t="shared" si="7"/>
      </c>
      <c r="E148" s="5">
        <f>_xlfn.IFERROR(--TEXT(_XLL.ДАТАМЕС(TEXT(E$4,"Д-М-\0")+ROW(A143)-1,(YEAR(E$4)-2000)*12),"[="&amp;IF(E$4=E$5,0,E147)&amp;"] ;[&lt;="&amp;E$5&amp;"];"),"")</f>
      </c>
      <c r="F148" s="8">
        <f t="shared" si="8"/>
        <v>0</v>
      </c>
    </row>
    <row r="149" spans="3:6" ht="15">
      <c r="C149" s="5">
        <f t="shared" si="6"/>
      </c>
      <c r="D149" s="6">
        <f t="shared" si="7"/>
      </c>
      <c r="E149" s="5">
        <f>_xlfn.IFERROR(--TEXT(_XLL.ДАТАМЕС(TEXT(E$4,"Д-М-\0")+ROW(A144)-1,(YEAR(E$4)-2000)*12),"[="&amp;IF(E$4=E$5,0,E148)&amp;"] ;[&lt;="&amp;E$5&amp;"];"),"")</f>
      </c>
      <c r="F149" s="8">
        <f t="shared" si="8"/>
        <v>0</v>
      </c>
    </row>
    <row r="150" spans="3:6" ht="15">
      <c r="C150" s="5">
        <f t="shared" si="6"/>
      </c>
      <c r="D150" s="6">
        <f t="shared" si="7"/>
      </c>
      <c r="E150" s="5">
        <f>_xlfn.IFERROR(--TEXT(_XLL.ДАТАМЕС(TEXT(E$4,"Д-М-\0")+ROW(A145)-1,(YEAR(E$4)-2000)*12),"[="&amp;IF(E$4=E$5,0,E149)&amp;"] ;[&lt;="&amp;E$5&amp;"];"),"")</f>
      </c>
      <c r="F150" s="8">
        <f t="shared" si="8"/>
        <v>0</v>
      </c>
    </row>
    <row r="151" spans="3:6" ht="15">
      <c r="C151" s="5">
        <f t="shared" si="6"/>
      </c>
      <c r="D151" s="6">
        <f t="shared" si="7"/>
      </c>
      <c r="E151" s="5">
        <f>_xlfn.IFERROR(--TEXT(_XLL.ДАТАМЕС(TEXT(E$4,"Д-М-\0")+ROW(A146)-1,(YEAR(E$4)-2000)*12),"[="&amp;IF(E$4=E$5,0,E150)&amp;"] ;[&lt;="&amp;E$5&amp;"];"),"")</f>
      </c>
      <c r="F151" s="8">
        <f t="shared" si="8"/>
        <v>0</v>
      </c>
    </row>
    <row r="152" spans="3:6" ht="15">
      <c r="C152" s="5">
        <f t="shared" si="6"/>
      </c>
      <c r="D152" s="6">
        <f t="shared" si="7"/>
      </c>
      <c r="E152" s="5">
        <f>_xlfn.IFERROR(--TEXT(_XLL.ДАТАМЕС(TEXT(E$4,"Д-М-\0")+ROW(A147)-1,(YEAR(E$4)-2000)*12),"[="&amp;IF(E$4=E$5,0,E151)&amp;"] ;[&lt;="&amp;E$5&amp;"];"),"")</f>
      </c>
      <c r="F152" s="8">
        <f t="shared" si="8"/>
        <v>0</v>
      </c>
    </row>
    <row r="153" spans="3:6" ht="15">
      <c r="C153" s="5">
        <f t="shared" si="6"/>
      </c>
      <c r="D153" s="6">
        <f t="shared" si="7"/>
      </c>
      <c r="E153" s="5">
        <f>_xlfn.IFERROR(--TEXT(_XLL.ДАТАМЕС(TEXT(E$4,"Д-М-\0")+ROW(A148)-1,(YEAR(E$4)-2000)*12),"[="&amp;IF(E$4=E$5,0,E152)&amp;"] ;[&lt;="&amp;E$5&amp;"];"),"")</f>
      </c>
      <c r="F153" s="8">
        <f t="shared" si="8"/>
        <v>0</v>
      </c>
    </row>
    <row r="154" spans="3:6" ht="15">
      <c r="C154" s="5">
        <f t="shared" si="6"/>
      </c>
      <c r="D154" s="6">
        <f t="shared" si="7"/>
      </c>
      <c r="E154" s="5">
        <f>_xlfn.IFERROR(--TEXT(_XLL.ДАТАМЕС(TEXT(E$4,"Д-М-\0")+ROW(A149)-1,(YEAR(E$4)-2000)*12),"[="&amp;IF(E$4=E$5,0,E153)&amp;"] ;[&lt;="&amp;E$5&amp;"];"),"")</f>
      </c>
      <c r="F154" s="8">
        <f t="shared" si="8"/>
        <v>0</v>
      </c>
    </row>
    <row r="155" spans="3:6" ht="15">
      <c r="C155" s="5">
        <f t="shared" si="6"/>
      </c>
      <c r="D155" s="6">
        <f t="shared" si="7"/>
      </c>
      <c r="E155" s="5">
        <f>_xlfn.IFERROR(--TEXT(_XLL.ДАТАМЕС(TEXT(E$4,"Д-М-\0")+ROW(A150)-1,(YEAR(E$4)-2000)*12),"[="&amp;IF(E$4=E$5,0,E154)&amp;"] ;[&lt;="&amp;E$5&amp;"];"),"")</f>
      </c>
      <c r="F155" s="8">
        <f t="shared" si="8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MCH</cp:lastModifiedBy>
  <dcterms:created xsi:type="dcterms:W3CDTF">2013-01-20T08:47:36Z</dcterms:created>
  <dcterms:modified xsi:type="dcterms:W3CDTF">2013-01-22T11:09:32Z</dcterms:modified>
  <cp:category/>
  <cp:version/>
  <cp:contentType/>
  <cp:contentStatus/>
</cp:coreProperties>
</file>