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горь\Desktop\"/>
    </mc:Choice>
  </mc:AlternateContent>
  <bookViews>
    <workbookView xWindow="0" yWindow="0" windowWidth="24000" windowHeight="900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G4" i="2"/>
  <c r="M19" i="1" l="1"/>
  <c r="A163" i="1"/>
  <c r="B163" i="1"/>
  <c r="D163" i="1" s="1"/>
  <c r="A164" i="1"/>
  <c r="B164" i="1"/>
  <c r="C164" i="1" s="1"/>
  <c r="A155" i="1"/>
  <c r="B155" i="1"/>
  <c r="C155" i="1" s="1"/>
  <c r="A156" i="1"/>
  <c r="B156" i="1"/>
  <c r="C156" i="1" s="1"/>
  <c r="A157" i="1"/>
  <c r="B157" i="1"/>
  <c r="C157" i="1" s="1"/>
  <c r="A158" i="1"/>
  <c r="B158" i="1"/>
  <c r="C158" i="1" s="1"/>
  <c r="A159" i="1"/>
  <c r="B159" i="1"/>
  <c r="C159" i="1" s="1"/>
  <c r="A160" i="1"/>
  <c r="B160" i="1"/>
  <c r="C160" i="1" s="1"/>
  <c r="A161" i="1"/>
  <c r="B161" i="1"/>
  <c r="C161" i="1" s="1"/>
  <c r="A162" i="1"/>
  <c r="B162" i="1"/>
  <c r="C162" i="1" s="1"/>
  <c r="A136" i="1"/>
  <c r="B136" i="1"/>
  <c r="C136" i="1" s="1"/>
  <c r="A137" i="1"/>
  <c r="B137" i="1"/>
  <c r="C137" i="1" s="1"/>
  <c r="A138" i="1"/>
  <c r="B138" i="1"/>
  <c r="C138" i="1" s="1"/>
  <c r="A139" i="1"/>
  <c r="B139" i="1"/>
  <c r="C139" i="1" s="1"/>
  <c r="A140" i="1"/>
  <c r="B140" i="1"/>
  <c r="C140" i="1" s="1"/>
  <c r="A141" i="1"/>
  <c r="B141" i="1"/>
  <c r="C141" i="1" s="1"/>
  <c r="A142" i="1"/>
  <c r="B142" i="1"/>
  <c r="C142" i="1" s="1"/>
  <c r="A143" i="1"/>
  <c r="B143" i="1"/>
  <c r="C143" i="1" s="1"/>
  <c r="A144" i="1"/>
  <c r="B144" i="1"/>
  <c r="C144" i="1" s="1"/>
  <c r="A145" i="1"/>
  <c r="B145" i="1"/>
  <c r="C145" i="1" s="1"/>
  <c r="A146" i="1"/>
  <c r="B146" i="1"/>
  <c r="C146" i="1" s="1"/>
  <c r="A147" i="1"/>
  <c r="B147" i="1"/>
  <c r="C147" i="1" s="1"/>
  <c r="A148" i="1"/>
  <c r="B148" i="1"/>
  <c r="C148" i="1" s="1"/>
  <c r="A149" i="1"/>
  <c r="B149" i="1"/>
  <c r="C149" i="1" s="1"/>
  <c r="A150" i="1"/>
  <c r="B150" i="1"/>
  <c r="C150" i="1" s="1"/>
  <c r="A151" i="1"/>
  <c r="B151" i="1"/>
  <c r="C151" i="1" s="1"/>
  <c r="A152" i="1"/>
  <c r="B152" i="1"/>
  <c r="C152" i="1" s="1"/>
  <c r="A153" i="1"/>
  <c r="B153" i="1"/>
  <c r="C153" i="1" s="1"/>
  <c r="A154" i="1"/>
  <c r="B154" i="1"/>
  <c r="C154" i="1" s="1"/>
  <c r="A124" i="1"/>
  <c r="B124" i="1"/>
  <c r="C124" i="1" s="1"/>
  <c r="A125" i="1"/>
  <c r="B125" i="1"/>
  <c r="C125" i="1" s="1"/>
  <c r="A126" i="1"/>
  <c r="B126" i="1"/>
  <c r="C126" i="1" s="1"/>
  <c r="A127" i="1"/>
  <c r="B127" i="1"/>
  <c r="C127" i="1" s="1"/>
  <c r="A128" i="1"/>
  <c r="B128" i="1"/>
  <c r="D128" i="1" s="1"/>
  <c r="A129" i="1"/>
  <c r="B129" i="1"/>
  <c r="C129" i="1" s="1"/>
  <c r="A130" i="1"/>
  <c r="B130" i="1"/>
  <c r="C130" i="1" s="1"/>
  <c r="A131" i="1"/>
  <c r="B131" i="1"/>
  <c r="C131" i="1" s="1"/>
  <c r="A132" i="1"/>
  <c r="B132" i="1"/>
  <c r="D132" i="1" s="1"/>
  <c r="A133" i="1"/>
  <c r="B133" i="1"/>
  <c r="C133" i="1" s="1"/>
  <c r="A134" i="1"/>
  <c r="B134" i="1"/>
  <c r="C134" i="1" s="1"/>
  <c r="A135" i="1"/>
  <c r="B135" i="1"/>
  <c r="C135" i="1" s="1"/>
  <c r="A90" i="1"/>
  <c r="B90" i="1"/>
  <c r="D90" i="1" s="1"/>
  <c r="A91" i="1"/>
  <c r="B91" i="1"/>
  <c r="C91" i="1" s="1"/>
  <c r="A92" i="1"/>
  <c r="B92" i="1"/>
  <c r="C92" i="1" s="1"/>
  <c r="A93" i="1"/>
  <c r="B93" i="1"/>
  <c r="C93" i="1" s="1"/>
  <c r="A94" i="1"/>
  <c r="B94" i="1"/>
  <c r="C94" i="1" s="1"/>
  <c r="A95" i="1"/>
  <c r="B95" i="1"/>
  <c r="C95" i="1" s="1"/>
  <c r="A96" i="1"/>
  <c r="B96" i="1"/>
  <c r="C96" i="1" s="1"/>
  <c r="A97" i="1"/>
  <c r="B97" i="1"/>
  <c r="C97" i="1" s="1"/>
  <c r="A98" i="1"/>
  <c r="B98" i="1"/>
  <c r="D98" i="1" s="1"/>
  <c r="A99" i="1"/>
  <c r="B99" i="1"/>
  <c r="C99" i="1" s="1"/>
  <c r="A100" i="1"/>
  <c r="B100" i="1"/>
  <c r="C100" i="1" s="1"/>
  <c r="A101" i="1"/>
  <c r="B101" i="1"/>
  <c r="C101" i="1" s="1"/>
  <c r="A102" i="1"/>
  <c r="B102" i="1"/>
  <c r="C102" i="1" s="1"/>
  <c r="A103" i="1"/>
  <c r="B103" i="1"/>
  <c r="C103" i="1" s="1"/>
  <c r="A104" i="1"/>
  <c r="B104" i="1"/>
  <c r="C104" i="1" s="1"/>
  <c r="A105" i="1"/>
  <c r="B105" i="1"/>
  <c r="C105" i="1" s="1"/>
  <c r="A106" i="1"/>
  <c r="B106" i="1"/>
  <c r="D106" i="1" s="1"/>
  <c r="A107" i="1"/>
  <c r="B107" i="1"/>
  <c r="C107" i="1" s="1"/>
  <c r="A108" i="1"/>
  <c r="B108" i="1"/>
  <c r="C108" i="1" s="1"/>
  <c r="A109" i="1"/>
  <c r="B109" i="1"/>
  <c r="C109" i="1" s="1"/>
  <c r="A110" i="1"/>
  <c r="B110" i="1"/>
  <c r="C110" i="1" s="1"/>
  <c r="A111" i="1"/>
  <c r="B111" i="1"/>
  <c r="C111" i="1" s="1"/>
  <c r="A112" i="1"/>
  <c r="B112" i="1"/>
  <c r="C112" i="1" s="1"/>
  <c r="A113" i="1"/>
  <c r="B113" i="1"/>
  <c r="C113" i="1" s="1"/>
  <c r="A114" i="1"/>
  <c r="B114" i="1"/>
  <c r="C114" i="1" s="1"/>
  <c r="A115" i="1"/>
  <c r="B115" i="1"/>
  <c r="C115" i="1" s="1"/>
  <c r="A116" i="1"/>
  <c r="B116" i="1"/>
  <c r="C116" i="1" s="1"/>
  <c r="A117" i="1"/>
  <c r="B117" i="1"/>
  <c r="C117" i="1" s="1"/>
  <c r="A118" i="1"/>
  <c r="B118" i="1"/>
  <c r="C118" i="1" s="1"/>
  <c r="A119" i="1"/>
  <c r="B119" i="1"/>
  <c r="C119" i="1" s="1"/>
  <c r="A120" i="1"/>
  <c r="B120" i="1"/>
  <c r="C120" i="1" s="1"/>
  <c r="A121" i="1"/>
  <c r="B121" i="1"/>
  <c r="C121" i="1" s="1"/>
  <c r="A122" i="1"/>
  <c r="B122" i="1"/>
  <c r="C122" i="1" s="1"/>
  <c r="A123" i="1"/>
  <c r="B123" i="1"/>
  <c r="C123" i="1" s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2" i="1"/>
  <c r="B23" i="1"/>
  <c r="C23" i="1" s="1"/>
  <c r="B24" i="1"/>
  <c r="C24" i="1" s="1"/>
  <c r="B25" i="1"/>
  <c r="C25" i="1" s="1"/>
  <c r="B26" i="1"/>
  <c r="D26" i="1" s="1"/>
  <c r="B27" i="1"/>
  <c r="C27" i="1" s="1"/>
  <c r="B28" i="1"/>
  <c r="C28" i="1" s="1"/>
  <c r="B29" i="1"/>
  <c r="C29" i="1" s="1"/>
  <c r="B30" i="1"/>
  <c r="C30" i="1" s="1"/>
  <c r="B31" i="1"/>
  <c r="C31" i="1" s="1"/>
  <c r="B32" i="1"/>
  <c r="C32" i="1" s="1"/>
  <c r="B33" i="1"/>
  <c r="C33" i="1" s="1"/>
  <c r="B34" i="1"/>
  <c r="C34" i="1" s="1"/>
  <c r="B35" i="1"/>
  <c r="C35" i="1" s="1"/>
  <c r="B36" i="1"/>
  <c r="C36" i="1" s="1"/>
  <c r="B37" i="1"/>
  <c r="C37" i="1" s="1"/>
  <c r="B38" i="1"/>
  <c r="C38" i="1" s="1"/>
  <c r="B39" i="1"/>
  <c r="C39" i="1" s="1"/>
  <c r="B40" i="1"/>
  <c r="C40" i="1" s="1"/>
  <c r="B41" i="1"/>
  <c r="C41" i="1" s="1"/>
  <c r="B42" i="1"/>
  <c r="C42" i="1" s="1"/>
  <c r="B43" i="1"/>
  <c r="C43" i="1" s="1"/>
  <c r="B44" i="1"/>
  <c r="C44" i="1" s="1"/>
  <c r="B45" i="1"/>
  <c r="C45" i="1" s="1"/>
  <c r="B46" i="1"/>
  <c r="C46" i="1" s="1"/>
  <c r="B47" i="1"/>
  <c r="C47" i="1" s="1"/>
  <c r="B48" i="1"/>
  <c r="C48" i="1" s="1"/>
  <c r="B49" i="1"/>
  <c r="C49" i="1" s="1"/>
  <c r="B50" i="1"/>
  <c r="C50" i="1" s="1"/>
  <c r="B51" i="1"/>
  <c r="C51" i="1" s="1"/>
  <c r="B52" i="1"/>
  <c r="C52" i="1" s="1"/>
  <c r="B53" i="1"/>
  <c r="C53" i="1" s="1"/>
  <c r="B54" i="1"/>
  <c r="C54" i="1" s="1"/>
  <c r="B55" i="1"/>
  <c r="C55" i="1" s="1"/>
  <c r="B56" i="1"/>
  <c r="C56" i="1" s="1"/>
  <c r="B57" i="1"/>
  <c r="C57" i="1" s="1"/>
  <c r="B58" i="1"/>
  <c r="C58" i="1" s="1"/>
  <c r="B59" i="1"/>
  <c r="C59" i="1" s="1"/>
  <c r="B60" i="1"/>
  <c r="C60" i="1" s="1"/>
  <c r="B61" i="1"/>
  <c r="C61" i="1" s="1"/>
  <c r="B62" i="1"/>
  <c r="C62" i="1" s="1"/>
  <c r="B63" i="1"/>
  <c r="C63" i="1" s="1"/>
  <c r="B64" i="1"/>
  <c r="C64" i="1" s="1"/>
  <c r="B65" i="1"/>
  <c r="C65" i="1" s="1"/>
  <c r="B66" i="1"/>
  <c r="C66" i="1" s="1"/>
  <c r="B67" i="1"/>
  <c r="C67" i="1" s="1"/>
  <c r="B68" i="1"/>
  <c r="C68" i="1" s="1"/>
  <c r="B69" i="1"/>
  <c r="C69" i="1" s="1"/>
  <c r="B70" i="1"/>
  <c r="C70" i="1" s="1"/>
  <c r="B71" i="1"/>
  <c r="C71" i="1" s="1"/>
  <c r="B72" i="1"/>
  <c r="C72" i="1" s="1"/>
  <c r="B73" i="1"/>
  <c r="C73" i="1" s="1"/>
  <c r="B74" i="1"/>
  <c r="C74" i="1" s="1"/>
  <c r="B75" i="1"/>
  <c r="C75" i="1" s="1"/>
  <c r="B76" i="1"/>
  <c r="C76" i="1" s="1"/>
  <c r="B77" i="1"/>
  <c r="C77" i="1" s="1"/>
  <c r="B78" i="1"/>
  <c r="C78" i="1" s="1"/>
  <c r="B79" i="1"/>
  <c r="C79" i="1" s="1"/>
  <c r="B80" i="1"/>
  <c r="C80" i="1" s="1"/>
  <c r="B81" i="1"/>
  <c r="C81" i="1" s="1"/>
  <c r="B82" i="1"/>
  <c r="C82" i="1" s="1"/>
  <c r="B83" i="1"/>
  <c r="C83" i="1" s="1"/>
  <c r="B84" i="1"/>
  <c r="C84" i="1" s="1"/>
  <c r="B85" i="1"/>
  <c r="C85" i="1" s="1"/>
  <c r="B86" i="1"/>
  <c r="C86" i="1" s="1"/>
  <c r="B87" i="1"/>
  <c r="C87" i="1" s="1"/>
  <c r="B88" i="1"/>
  <c r="C88" i="1" s="1"/>
  <c r="B89" i="1"/>
  <c r="C89" i="1" s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23" i="1"/>
  <c r="A24" i="1"/>
  <c r="A25" i="1"/>
  <c r="A26" i="1"/>
  <c r="A27" i="1"/>
  <c r="A28" i="1"/>
  <c r="A29" i="1"/>
  <c r="A30" i="1"/>
  <c r="A31" i="1"/>
  <c r="A32" i="1"/>
  <c r="D157" i="1" l="1"/>
  <c r="C163" i="1"/>
  <c r="D148" i="1"/>
  <c r="C132" i="1"/>
  <c r="D161" i="1"/>
  <c r="D144" i="1"/>
  <c r="D136" i="1"/>
  <c r="D155" i="1"/>
  <c r="D152" i="1"/>
  <c r="D114" i="1"/>
  <c r="C128" i="1"/>
  <c r="C98" i="1"/>
  <c r="D164" i="1"/>
  <c r="C90" i="1"/>
  <c r="D140" i="1"/>
  <c r="D159" i="1"/>
  <c r="D110" i="1"/>
  <c r="D94" i="1"/>
  <c r="D130" i="1"/>
  <c r="C106" i="1"/>
  <c r="D154" i="1"/>
  <c r="D150" i="1"/>
  <c r="D146" i="1"/>
  <c r="D142" i="1"/>
  <c r="D138" i="1"/>
  <c r="D162" i="1"/>
  <c r="D160" i="1"/>
  <c r="D158" i="1"/>
  <c r="D156" i="1"/>
  <c r="D102" i="1"/>
  <c r="D134" i="1"/>
  <c r="D126" i="1"/>
  <c r="D122" i="1"/>
  <c r="D153" i="1"/>
  <c r="D151" i="1"/>
  <c r="D149" i="1"/>
  <c r="D147" i="1"/>
  <c r="D145" i="1"/>
  <c r="D143" i="1"/>
  <c r="D141" i="1"/>
  <c r="D139" i="1"/>
  <c r="D137" i="1"/>
  <c r="D118" i="1"/>
  <c r="D124" i="1"/>
  <c r="D120" i="1"/>
  <c r="D116" i="1"/>
  <c r="D112" i="1"/>
  <c r="D108" i="1"/>
  <c r="D104" i="1"/>
  <c r="D100" i="1"/>
  <c r="D96" i="1"/>
  <c r="D92" i="1"/>
  <c r="D135" i="1"/>
  <c r="D133" i="1"/>
  <c r="D131" i="1"/>
  <c r="D12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58" i="1"/>
  <c r="D42" i="1"/>
  <c r="C26" i="1"/>
  <c r="D74" i="1"/>
  <c r="D86" i="1"/>
  <c r="D70" i="1"/>
  <c r="D54" i="1"/>
  <c r="D38" i="1"/>
  <c r="D82" i="1"/>
  <c r="D66" i="1"/>
  <c r="D50" i="1"/>
  <c r="D34" i="1"/>
  <c r="D78" i="1"/>
  <c r="D62" i="1"/>
  <c r="D46" i="1"/>
  <c r="D30" i="1"/>
  <c r="D89" i="1"/>
  <c r="D85" i="1"/>
  <c r="D81" i="1"/>
  <c r="D77" i="1"/>
  <c r="D73" i="1"/>
  <c r="D69" i="1"/>
  <c r="D65" i="1"/>
  <c r="D61" i="1"/>
  <c r="D57" i="1"/>
  <c r="D53" i="1"/>
  <c r="D49" i="1"/>
  <c r="D45" i="1"/>
  <c r="D41" i="1"/>
  <c r="D37" i="1"/>
  <c r="D33" i="1"/>
  <c r="D29" i="1"/>
  <c r="D25" i="1"/>
  <c r="D88" i="1"/>
  <c r="D84" i="1"/>
  <c r="D80" i="1"/>
  <c r="D76" i="1"/>
  <c r="D72" i="1"/>
  <c r="D68" i="1"/>
  <c r="D64" i="1"/>
  <c r="D60" i="1"/>
  <c r="D56" i="1"/>
  <c r="D52" i="1"/>
  <c r="D48" i="1"/>
  <c r="D44" i="1"/>
  <c r="D40" i="1"/>
  <c r="D36" i="1"/>
  <c r="D32" i="1"/>
  <c r="D28" i="1"/>
  <c r="D24" i="1"/>
  <c r="D87" i="1"/>
  <c r="D83" i="1"/>
  <c r="D79" i="1"/>
  <c r="D75" i="1"/>
  <c r="D71" i="1"/>
  <c r="D67" i="1"/>
  <c r="D63" i="1"/>
  <c r="D59" i="1"/>
  <c r="D55" i="1"/>
  <c r="D51" i="1"/>
  <c r="D47" i="1"/>
  <c r="D43" i="1"/>
  <c r="D39" i="1"/>
  <c r="D35" i="1"/>
  <c r="D31" i="1"/>
  <c r="D27" i="1"/>
  <c r="D23" i="1"/>
  <c r="B3" i="1"/>
  <c r="D3" i="1" s="1"/>
  <c r="B4" i="1"/>
  <c r="C4" i="1" s="1"/>
  <c r="B5" i="1"/>
  <c r="B6" i="1"/>
  <c r="B7" i="1"/>
  <c r="B8" i="1"/>
  <c r="B9" i="1"/>
  <c r="B10" i="1"/>
  <c r="B11" i="1"/>
  <c r="B12" i="1"/>
  <c r="D12" i="1" s="1"/>
  <c r="B13" i="1"/>
  <c r="D13" i="1" s="1"/>
  <c r="B14" i="1"/>
  <c r="B15" i="1"/>
  <c r="B16" i="1"/>
  <c r="B17" i="1"/>
  <c r="B18" i="1"/>
  <c r="B19" i="1"/>
  <c r="B20" i="1"/>
  <c r="B21" i="1"/>
  <c r="B22" i="1"/>
  <c r="B2" i="1"/>
  <c r="D2" i="1" s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" i="1"/>
  <c r="F2" i="1" l="1"/>
  <c r="N2" i="1" s="1"/>
  <c r="C18" i="1"/>
  <c r="D18" i="1"/>
  <c r="C6" i="1"/>
  <c r="D6" i="1"/>
  <c r="C21" i="1"/>
  <c r="D21" i="1"/>
  <c r="C17" i="1"/>
  <c r="D17" i="1"/>
  <c r="C13" i="1"/>
  <c r="C9" i="1"/>
  <c r="D9" i="1"/>
  <c r="C5" i="1"/>
  <c r="D5" i="1"/>
  <c r="C14" i="1"/>
  <c r="D14" i="1"/>
  <c r="C10" i="1"/>
  <c r="D10" i="1"/>
  <c r="C20" i="1"/>
  <c r="D20" i="1"/>
  <c r="C16" i="1"/>
  <c r="D16" i="1"/>
  <c r="C12" i="1"/>
  <c r="C8" i="1"/>
  <c r="D8" i="1"/>
  <c r="E4" i="1"/>
  <c r="G4" i="1" s="1"/>
  <c r="D4" i="1"/>
  <c r="C22" i="1"/>
  <c r="D22" i="1"/>
  <c r="C19" i="1"/>
  <c r="D19" i="1"/>
  <c r="C15" i="1"/>
  <c r="D15" i="1"/>
  <c r="C11" i="1"/>
  <c r="D11" i="1"/>
  <c r="C7" i="1"/>
  <c r="D7" i="1"/>
  <c r="E5" i="1" l="1"/>
  <c r="E6" i="1" s="1"/>
  <c r="F3" i="1"/>
  <c r="O2" i="1" s="1"/>
  <c r="F4" i="1" l="1"/>
  <c r="F5" i="1"/>
  <c r="E7" i="1" l="1"/>
  <c r="F6" i="1"/>
  <c r="E8" i="1" l="1"/>
  <c r="F7" i="1"/>
  <c r="E9" i="1" l="1"/>
  <c r="F8" i="1"/>
  <c r="E10" i="1" l="1"/>
  <c r="F9" i="1"/>
  <c r="E11" i="1" l="1"/>
  <c r="F10" i="1"/>
  <c r="E12" i="1" l="1"/>
  <c r="F11" i="1"/>
  <c r="E13" i="1" l="1"/>
  <c r="F12" i="1"/>
  <c r="E14" i="1" l="1"/>
  <c r="F13" i="1"/>
  <c r="E15" i="1" l="1"/>
  <c r="F14" i="1"/>
  <c r="E16" i="1" l="1"/>
  <c r="F15" i="1"/>
  <c r="E17" i="1" l="1"/>
  <c r="F16" i="1"/>
  <c r="E18" i="1" l="1"/>
  <c r="F17" i="1"/>
  <c r="E19" i="1" l="1"/>
  <c r="F18" i="1"/>
  <c r="E20" i="1" l="1"/>
  <c r="F19" i="1"/>
  <c r="E21" i="1" l="1"/>
  <c r="F20" i="1"/>
  <c r="E22" i="1" l="1"/>
  <c r="F21" i="1"/>
  <c r="E23" i="1" l="1"/>
  <c r="F22" i="1"/>
  <c r="E24" i="1" l="1"/>
  <c r="F23" i="1"/>
  <c r="E25" i="1" l="1"/>
  <c r="F24" i="1"/>
  <c r="E26" i="1" l="1"/>
  <c r="F25" i="1"/>
  <c r="E27" i="1" l="1"/>
  <c r="F26" i="1"/>
  <c r="E28" i="1" l="1"/>
  <c r="F27" i="1"/>
  <c r="E29" i="1" l="1"/>
  <c r="F28" i="1"/>
  <c r="E30" i="1" l="1"/>
  <c r="F29" i="1"/>
  <c r="E31" i="1" l="1"/>
  <c r="F30" i="1"/>
  <c r="E32" i="1" l="1"/>
  <c r="F31" i="1"/>
  <c r="E33" i="1" l="1"/>
  <c r="F32" i="1"/>
  <c r="E34" i="1" l="1"/>
  <c r="F33" i="1"/>
  <c r="E35" i="1" l="1"/>
  <c r="F34" i="1"/>
  <c r="E36" i="1" l="1"/>
  <c r="F35" i="1"/>
  <c r="E37" i="1" l="1"/>
  <c r="F36" i="1"/>
  <c r="E38" i="1" l="1"/>
  <c r="F37" i="1"/>
  <c r="E39" i="1" l="1"/>
  <c r="F38" i="1"/>
  <c r="E40" i="1" l="1"/>
  <c r="F39" i="1"/>
  <c r="E41" i="1" l="1"/>
  <c r="F40" i="1"/>
  <c r="E42" i="1" l="1"/>
  <c r="F41" i="1"/>
  <c r="E43" i="1" l="1"/>
  <c r="F42" i="1"/>
  <c r="E44" i="1" l="1"/>
  <c r="F43" i="1"/>
  <c r="E45" i="1" l="1"/>
  <c r="F44" i="1"/>
  <c r="E46" i="1" l="1"/>
  <c r="F45" i="1"/>
  <c r="E47" i="1" l="1"/>
  <c r="F46" i="1"/>
  <c r="E48" i="1" l="1"/>
  <c r="F47" i="1"/>
  <c r="E49" i="1" l="1"/>
  <c r="F48" i="1"/>
  <c r="E50" i="1" l="1"/>
  <c r="F49" i="1"/>
  <c r="E51" i="1" l="1"/>
  <c r="F50" i="1"/>
  <c r="E52" i="1" l="1"/>
  <c r="F51" i="1"/>
  <c r="E53" i="1" l="1"/>
  <c r="F52" i="1"/>
  <c r="E54" i="1" l="1"/>
  <c r="F53" i="1"/>
  <c r="E55" i="1" l="1"/>
  <c r="F54" i="1"/>
  <c r="E56" i="1" l="1"/>
  <c r="F55" i="1"/>
  <c r="E57" i="1" l="1"/>
  <c r="F56" i="1"/>
  <c r="E58" i="1" l="1"/>
  <c r="F57" i="1"/>
  <c r="E59" i="1" l="1"/>
  <c r="F58" i="1"/>
  <c r="E60" i="1" l="1"/>
  <c r="F59" i="1"/>
  <c r="E61" i="1" l="1"/>
  <c r="F60" i="1"/>
  <c r="E62" i="1" l="1"/>
  <c r="F61" i="1"/>
  <c r="E63" i="1" l="1"/>
  <c r="F63" i="1" s="1"/>
  <c r="F62" i="1"/>
  <c r="E64" i="1" l="1"/>
  <c r="E65" i="1" l="1"/>
  <c r="F64" i="1"/>
  <c r="E66" i="1" l="1"/>
  <c r="F65" i="1"/>
  <c r="E67" i="1" l="1"/>
  <c r="F66" i="1"/>
  <c r="E68" i="1" l="1"/>
  <c r="F67" i="1"/>
  <c r="E69" i="1" l="1"/>
  <c r="F68" i="1"/>
  <c r="E70" i="1" l="1"/>
  <c r="F69" i="1"/>
  <c r="E71" i="1" l="1"/>
  <c r="F70" i="1"/>
  <c r="E72" i="1" l="1"/>
  <c r="F71" i="1"/>
  <c r="E73" i="1" l="1"/>
  <c r="F72" i="1"/>
  <c r="E74" i="1" l="1"/>
  <c r="F73" i="1"/>
  <c r="E75" i="1" l="1"/>
  <c r="F74" i="1"/>
  <c r="E76" i="1" l="1"/>
  <c r="F75" i="1"/>
  <c r="E77" i="1" l="1"/>
  <c r="F76" i="1"/>
  <c r="E78" i="1" l="1"/>
  <c r="F77" i="1"/>
  <c r="E79" i="1" l="1"/>
  <c r="F78" i="1"/>
  <c r="E80" i="1" l="1"/>
  <c r="F79" i="1"/>
  <c r="E81" i="1" l="1"/>
  <c r="F80" i="1"/>
  <c r="E82" i="1" l="1"/>
  <c r="F81" i="1"/>
  <c r="E83" i="1" l="1"/>
  <c r="F82" i="1"/>
  <c r="E84" i="1" l="1"/>
  <c r="F83" i="1"/>
  <c r="E85" i="1" l="1"/>
  <c r="F84" i="1"/>
  <c r="E86" i="1" l="1"/>
  <c r="F85" i="1"/>
  <c r="E87" i="1" l="1"/>
  <c r="F86" i="1"/>
  <c r="E88" i="1" l="1"/>
  <c r="F87" i="1"/>
  <c r="E89" i="1" l="1"/>
  <c r="F88" i="1"/>
  <c r="F89" i="1" l="1"/>
  <c r="E90" i="1"/>
  <c r="E91" i="1" l="1"/>
  <c r="F90" i="1"/>
  <c r="E92" i="1" l="1"/>
  <c r="F91" i="1"/>
  <c r="E93" i="1" l="1"/>
  <c r="F92" i="1"/>
  <c r="E94" i="1" l="1"/>
  <c r="F93" i="1"/>
  <c r="E95" i="1" l="1"/>
  <c r="F94" i="1"/>
  <c r="E96" i="1" l="1"/>
  <c r="F95" i="1"/>
  <c r="E97" i="1" l="1"/>
  <c r="F96" i="1"/>
  <c r="E98" i="1" l="1"/>
  <c r="F97" i="1"/>
  <c r="F98" i="1" l="1"/>
  <c r="E99" i="1"/>
  <c r="E100" i="1" l="1"/>
  <c r="F99" i="1"/>
  <c r="F100" i="1" l="1"/>
  <c r="E101" i="1"/>
  <c r="E102" i="1" l="1"/>
  <c r="F101" i="1"/>
  <c r="F102" i="1" l="1"/>
  <c r="E103" i="1"/>
  <c r="E104" i="1" l="1"/>
  <c r="F103" i="1"/>
  <c r="F104" i="1" l="1"/>
  <c r="E105" i="1"/>
  <c r="E106" i="1" l="1"/>
  <c r="F105" i="1"/>
  <c r="E107" i="1" l="1"/>
  <c r="F106" i="1"/>
  <c r="E108" i="1" l="1"/>
  <c r="F107" i="1"/>
  <c r="E109" i="1" l="1"/>
  <c r="F108" i="1"/>
  <c r="E110" i="1" l="1"/>
  <c r="F109" i="1"/>
  <c r="F110" i="1" l="1"/>
  <c r="E111" i="1"/>
  <c r="E112" i="1" l="1"/>
  <c r="F111" i="1"/>
  <c r="F112" i="1" l="1"/>
  <c r="E113" i="1"/>
  <c r="E114" i="1" l="1"/>
  <c r="F113" i="1"/>
  <c r="F114" i="1" l="1"/>
  <c r="E115" i="1"/>
  <c r="E116" i="1" l="1"/>
  <c r="F115" i="1"/>
  <c r="F116" i="1" l="1"/>
  <c r="E117" i="1"/>
  <c r="E118" i="1" l="1"/>
  <c r="F117" i="1"/>
  <c r="E119" i="1" l="1"/>
  <c r="F118" i="1"/>
  <c r="E120" i="1" l="1"/>
  <c r="F119" i="1"/>
  <c r="E121" i="1" l="1"/>
  <c r="F120" i="1"/>
  <c r="E122" i="1" l="1"/>
  <c r="F121" i="1"/>
  <c r="E123" i="1" l="1"/>
  <c r="F122" i="1"/>
  <c r="F123" i="1" l="1"/>
  <c r="E124" i="1"/>
  <c r="F124" i="1" l="1"/>
  <c r="E125" i="1"/>
  <c r="E126" i="1" l="1"/>
  <c r="F125" i="1"/>
  <c r="F126" i="1" l="1"/>
  <c r="E127" i="1"/>
  <c r="E128" i="1" l="1"/>
  <c r="F127" i="1"/>
  <c r="F128" i="1" l="1"/>
  <c r="E129" i="1"/>
  <c r="E130" i="1" l="1"/>
  <c r="F129" i="1"/>
  <c r="F130" i="1" l="1"/>
  <c r="E131" i="1"/>
  <c r="E132" i="1" l="1"/>
  <c r="F131" i="1"/>
  <c r="F132" i="1" l="1"/>
  <c r="E133" i="1"/>
  <c r="E134" i="1" l="1"/>
  <c r="F133" i="1"/>
  <c r="F134" i="1" l="1"/>
  <c r="E135" i="1"/>
  <c r="F135" i="1" l="1"/>
  <c r="E136" i="1"/>
  <c r="E137" i="1" l="1"/>
  <c r="F136" i="1"/>
  <c r="E138" i="1" l="1"/>
  <c r="F137" i="1"/>
  <c r="F138" i="1" l="1"/>
  <c r="E139" i="1"/>
  <c r="E140" i="1" l="1"/>
  <c r="F139" i="1"/>
  <c r="F140" i="1" l="1"/>
  <c r="E141" i="1"/>
  <c r="E142" i="1" l="1"/>
  <c r="F141" i="1"/>
  <c r="F142" i="1" l="1"/>
  <c r="E143" i="1"/>
  <c r="E144" i="1" l="1"/>
  <c r="F143" i="1"/>
  <c r="F144" i="1" l="1"/>
  <c r="E145" i="1"/>
  <c r="E146" i="1" l="1"/>
  <c r="F145" i="1"/>
  <c r="E147" i="1" l="1"/>
  <c r="F146" i="1"/>
  <c r="E148" i="1" l="1"/>
  <c r="F147" i="1"/>
  <c r="E149" i="1" l="1"/>
  <c r="F148" i="1"/>
  <c r="E150" i="1" l="1"/>
  <c r="F149" i="1"/>
  <c r="E151" i="1" l="1"/>
  <c r="F150" i="1"/>
  <c r="E152" i="1" l="1"/>
  <c r="F151" i="1"/>
  <c r="F152" i="1" l="1"/>
  <c r="E153" i="1"/>
  <c r="E154" i="1" l="1"/>
  <c r="F153" i="1"/>
  <c r="F154" i="1" l="1"/>
  <c r="E155" i="1"/>
  <c r="F155" i="1" l="1"/>
  <c r="E156" i="1"/>
  <c r="E157" i="1" l="1"/>
  <c r="F156" i="1"/>
  <c r="F157" i="1" l="1"/>
  <c r="E158" i="1"/>
  <c r="E159" i="1" l="1"/>
  <c r="F158" i="1"/>
  <c r="F159" i="1" l="1"/>
  <c r="E160" i="1"/>
  <c r="E161" i="1" l="1"/>
  <c r="F160" i="1"/>
  <c r="F161" i="1" l="1"/>
  <c r="E162" i="1"/>
  <c r="F162" i="1" l="1"/>
  <c r="E163" i="1"/>
  <c r="F163" i="1" l="1"/>
  <c r="E164" i="1"/>
  <c r="F164" i="1" s="1"/>
</calcChain>
</file>

<file path=xl/sharedStrings.xml><?xml version="1.0" encoding="utf-8"?>
<sst xmlns="http://schemas.openxmlformats.org/spreadsheetml/2006/main" count="22" uniqueCount="8">
  <si>
    <t>n</t>
  </si>
  <si>
    <t>ri</t>
  </si>
  <si>
    <t>z</t>
  </si>
  <si>
    <t>ξ</t>
  </si>
  <si>
    <t>tпост</t>
  </si>
  <si>
    <t>-</t>
  </si>
  <si>
    <t>tосв</t>
  </si>
  <si>
    <t>n каналов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</si>
</sst>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4"/>
  <sheetViews>
    <sheetView topLeftCell="A143" workbookViewId="0">
      <selection activeCell="G1" sqref="G1:G4"/>
    </sheetView>
  </sheetViews>
  <sheetFormatPr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7</v>
      </c>
      <c r="N1">
        <v>1</v>
      </c>
      <c r="O1">
        <v>2</v>
      </c>
      <c r="P1">
        <v>3</v>
      </c>
      <c r="Q1">
        <v>4</v>
      </c>
      <c r="R1">
        <v>5</v>
      </c>
      <c r="S1">
        <v>6</v>
      </c>
    </row>
    <row r="2" spans="1:19" x14ac:dyDescent="0.25">
      <c r="A2">
        <f>ROW(A1)</f>
        <v>1</v>
      </c>
      <c r="B2">
        <f ca="1">RAND()</f>
        <v>0.92868459267645265</v>
      </c>
      <c r="C2" t="s">
        <v>5</v>
      </c>
      <c r="D2">
        <f ca="1">-(1/0.166666667)*LN(1-B2)</f>
        <v>15.843857268783916</v>
      </c>
      <c r="E2" t="s">
        <v>5</v>
      </c>
      <c r="F2">
        <f ca="1">5+D2</f>
        <v>20.843857268783914</v>
      </c>
      <c r="G2">
        <v>1</v>
      </c>
      <c r="K2">
        <v>18</v>
      </c>
      <c r="L2">
        <v>2</v>
      </c>
      <c r="M2" t="str">
        <f>IF(K2&gt;L2,"1",(IF(K2&lt;L2,"2",(IF(K2&lt;L3,"3",(IF(K2&lt;L3,"4",)))))))</f>
        <v>1</v>
      </c>
      <c r="N2">
        <f ca="1">F2</f>
        <v>20.843857268783914</v>
      </c>
      <c r="O2">
        <f ca="1">F3</f>
        <v>5.7031540082984167</v>
      </c>
    </row>
    <row r="3" spans="1:19" x14ac:dyDescent="0.25">
      <c r="A3">
        <f t="shared" ref="A3:A66" si="0">ROW(A2)</f>
        <v>2</v>
      </c>
      <c r="B3">
        <f t="shared" ref="B3:B66" ca="1" si="1">RAND()</f>
        <v>0.11058588870789798</v>
      </c>
      <c r="C3" t="s">
        <v>5</v>
      </c>
      <c r="D3">
        <f ca="1">-(1/0.166666667)*LN(1-B3)</f>
        <v>0.70315400829841701</v>
      </c>
      <c r="E3" t="s">
        <v>5</v>
      </c>
      <c r="F3">
        <f ca="1">5+D3</f>
        <v>5.7031540082984167</v>
      </c>
      <c r="G3">
        <v>2</v>
      </c>
      <c r="K3">
        <v>20</v>
      </c>
      <c r="L3">
        <v>15</v>
      </c>
      <c r="M3" t="str">
        <f t="shared" ref="M3:M18" si="2">IF(K3&gt;L3,"1",(IF(K3&lt;L3,"2",(IF(K3&lt;L4,"3",(IF(K3&lt;L4,"4",)))))))</f>
        <v>1</v>
      </c>
    </row>
    <row r="4" spans="1:19" x14ac:dyDescent="0.25">
      <c r="A4">
        <f t="shared" si="0"/>
        <v>3</v>
      </c>
      <c r="B4">
        <f t="shared" ca="1" si="1"/>
        <v>0.89716061000506753</v>
      </c>
      <c r="C4">
        <f ca="1">-(1/5.45454545)*LN(1-B4)</f>
        <v>0.41700758551667438</v>
      </c>
      <c r="D4">
        <f t="shared" ref="D4:D66" ca="1" si="3">-(1/0.166666667)*LN(1-B4)</f>
        <v>13.647520941877733</v>
      </c>
      <c r="E4">
        <f ca="1">5+C4</f>
        <v>5.4170075855166742</v>
      </c>
      <c r="F4">
        <f ca="1">E4+D4</f>
        <v>19.064528527394408</v>
      </c>
      <c r="G4" t="str">
        <f ca="1">IF(E4&gt;F2,"1",IF(E4&lt;F2,"0"))</f>
        <v>0</v>
      </c>
      <c r="K4">
        <v>8</v>
      </c>
      <c r="L4">
        <v>4</v>
      </c>
      <c r="M4" t="str">
        <f t="shared" si="2"/>
        <v>1</v>
      </c>
    </row>
    <row r="5" spans="1:19" x14ac:dyDescent="0.25">
      <c r="A5">
        <f t="shared" si="0"/>
        <v>4</v>
      </c>
      <c r="B5">
        <f t="shared" ca="1" si="1"/>
        <v>6.5420857894764706E-2</v>
      </c>
      <c r="C5">
        <f t="shared" ref="C5:C66" ca="1" si="4">-(1/5.45454545)*LN(1-B5)</f>
        <v>1.2404143854235109E-2</v>
      </c>
      <c r="D5">
        <f t="shared" ca="1" si="3"/>
        <v>0.40595379771567391</v>
      </c>
      <c r="E5">
        <f ca="1">E4+C5</f>
        <v>5.4294117293709094</v>
      </c>
      <c r="F5">
        <f t="shared" ref="F5:F68" ca="1" si="5">E5+D5</f>
        <v>5.8353655270865836</v>
      </c>
      <c r="K5">
        <v>15</v>
      </c>
      <c r="L5">
        <v>20</v>
      </c>
      <c r="M5" t="str">
        <f t="shared" si="2"/>
        <v>2</v>
      </c>
    </row>
    <row r="6" spans="1:19" x14ac:dyDescent="0.25">
      <c r="A6">
        <f t="shared" si="0"/>
        <v>5</v>
      </c>
      <c r="B6">
        <f t="shared" ca="1" si="1"/>
        <v>0.23835295869590245</v>
      </c>
      <c r="C6">
        <f t="shared" ca="1" si="4"/>
        <v>4.9916539057210135E-2</v>
      </c>
      <c r="D6">
        <f t="shared" ca="1" si="3"/>
        <v>1.6336321826982529</v>
      </c>
      <c r="E6">
        <f ca="1">E5+C6</f>
        <v>5.4793282684281195</v>
      </c>
      <c r="F6">
        <f t="shared" ca="1" si="5"/>
        <v>7.1129604511263729</v>
      </c>
      <c r="K6">
        <v>11</v>
      </c>
      <c r="L6">
        <v>19</v>
      </c>
      <c r="M6" t="str">
        <f t="shared" si="2"/>
        <v>2</v>
      </c>
    </row>
    <row r="7" spans="1:19" x14ac:dyDescent="0.25">
      <c r="A7">
        <f t="shared" si="0"/>
        <v>6</v>
      </c>
      <c r="B7">
        <f t="shared" ca="1" si="1"/>
        <v>0.5676309517068453</v>
      </c>
      <c r="C7">
        <f t="shared" ca="1" si="4"/>
        <v>0.15372055923923203</v>
      </c>
      <c r="D7">
        <f t="shared" ca="1" si="3"/>
        <v>5.0308546517571431</v>
      </c>
      <c r="E7">
        <f t="shared" ref="E7:E21" ca="1" si="6">E6+C7</f>
        <v>5.6330488276673512</v>
      </c>
      <c r="F7">
        <f t="shared" ca="1" si="5"/>
        <v>10.663903479424494</v>
      </c>
      <c r="K7">
        <v>16</v>
      </c>
      <c r="L7">
        <v>20</v>
      </c>
      <c r="M7" t="str">
        <f t="shared" si="2"/>
        <v>2</v>
      </c>
    </row>
    <row r="8" spans="1:19" x14ac:dyDescent="0.25">
      <c r="A8">
        <f t="shared" si="0"/>
        <v>7</v>
      </c>
      <c r="B8">
        <f t="shared" ca="1" si="1"/>
        <v>0.98158638608992066</v>
      </c>
      <c r="C8">
        <f t="shared" ca="1" si="4"/>
        <v>0.73235525089095355</v>
      </c>
      <c r="D8">
        <f t="shared" ca="1" si="3"/>
        <v>23.967989961249181</v>
      </c>
      <c r="E8">
        <f t="shared" ca="1" si="6"/>
        <v>6.3654040785583046</v>
      </c>
      <c r="F8">
        <f t="shared" ca="1" si="5"/>
        <v>30.333394039807487</v>
      </c>
      <c r="K8">
        <v>18</v>
      </c>
      <c r="L8">
        <v>17</v>
      </c>
      <c r="M8" t="str">
        <f t="shared" si="2"/>
        <v>1</v>
      </c>
    </row>
    <row r="9" spans="1:19" x14ac:dyDescent="0.25">
      <c r="A9">
        <f t="shared" si="0"/>
        <v>8</v>
      </c>
      <c r="B9">
        <f t="shared" ca="1" si="1"/>
        <v>0.57520876079217598</v>
      </c>
      <c r="C9">
        <f t="shared" ca="1" si="4"/>
        <v>0.15696219610761872</v>
      </c>
      <c r="D9">
        <f t="shared" ca="1" si="3"/>
        <v>5.1369445853310278</v>
      </c>
      <c r="E9">
        <f t="shared" ca="1" si="6"/>
        <v>6.5223662746659237</v>
      </c>
      <c r="F9">
        <f t="shared" ca="1" si="5"/>
        <v>11.659310859996951</v>
      </c>
      <c r="K9">
        <v>3</v>
      </c>
      <c r="L9">
        <v>8</v>
      </c>
      <c r="M9" t="str">
        <f t="shared" si="2"/>
        <v>2</v>
      </c>
    </row>
    <row r="10" spans="1:19" x14ac:dyDescent="0.25">
      <c r="A10">
        <f t="shared" si="0"/>
        <v>9</v>
      </c>
      <c r="B10">
        <f t="shared" ca="1" si="1"/>
        <v>0.39875531725202051</v>
      </c>
      <c r="C10">
        <f t="shared" ca="1" si="4"/>
        <v>9.3271438642733406E-2</v>
      </c>
      <c r="D10">
        <f t="shared" ca="1" si="3"/>
        <v>3.0525198014770147</v>
      </c>
      <c r="E10">
        <f t="shared" ca="1" si="6"/>
        <v>6.615637713308657</v>
      </c>
      <c r="F10">
        <f t="shared" ca="1" si="5"/>
        <v>9.6681575147856726</v>
      </c>
      <c r="K10">
        <v>4</v>
      </c>
      <c r="L10">
        <v>20</v>
      </c>
      <c r="M10" t="str">
        <f t="shared" si="2"/>
        <v>2</v>
      </c>
    </row>
    <row r="11" spans="1:19" x14ac:dyDescent="0.25">
      <c r="A11">
        <f t="shared" si="0"/>
        <v>10</v>
      </c>
      <c r="B11">
        <f t="shared" ca="1" si="1"/>
        <v>0.55649990875428745</v>
      </c>
      <c r="C11">
        <f t="shared" ca="1" si="4"/>
        <v>0.14906049989783718</v>
      </c>
      <c r="D11">
        <f t="shared" ca="1" si="3"/>
        <v>4.8783436191981524</v>
      </c>
      <c r="E11">
        <f t="shared" ca="1" si="6"/>
        <v>6.7646982132064943</v>
      </c>
      <c r="F11">
        <f t="shared" ca="1" si="5"/>
        <v>11.643041832404647</v>
      </c>
      <c r="K11">
        <v>18</v>
      </c>
      <c r="L11">
        <v>2</v>
      </c>
      <c r="M11" t="str">
        <f t="shared" si="2"/>
        <v>1</v>
      </c>
    </row>
    <row r="12" spans="1:19" x14ac:dyDescent="0.25">
      <c r="A12">
        <f t="shared" si="0"/>
        <v>11</v>
      </c>
      <c r="B12">
        <f t="shared" ca="1" si="1"/>
        <v>0.92934792313151615</v>
      </c>
      <c r="C12">
        <f t="shared" ca="1" si="4"/>
        <v>0.48583109225025506</v>
      </c>
      <c r="D12">
        <f ca="1">-(1/0.166666667)*LN(1-B12)</f>
        <v>15.899926610413104</v>
      </c>
      <c r="E12">
        <f t="shared" ca="1" si="6"/>
        <v>7.250529305456749</v>
      </c>
      <c r="F12">
        <f t="shared" ca="1" si="5"/>
        <v>23.150455915869852</v>
      </c>
      <c r="K12">
        <v>15</v>
      </c>
      <c r="L12">
        <v>12</v>
      </c>
      <c r="M12" t="str">
        <f t="shared" si="2"/>
        <v>1</v>
      </c>
    </row>
    <row r="13" spans="1:19" x14ac:dyDescent="0.25">
      <c r="A13">
        <f t="shared" si="0"/>
        <v>12</v>
      </c>
      <c r="B13">
        <f t="shared" ca="1" si="1"/>
        <v>0.5628976670416882</v>
      </c>
      <c r="C13">
        <f t="shared" ca="1" si="4"/>
        <v>0.15172445575113913</v>
      </c>
      <c r="D13">
        <f ca="1">-(1/0.166666667)*LN(1-B13)</f>
        <v>4.9655276286955585</v>
      </c>
      <c r="E13">
        <f t="shared" ca="1" si="6"/>
        <v>7.4022537612078878</v>
      </c>
      <c r="F13">
        <f t="shared" ca="1" si="5"/>
        <v>12.367781389903445</v>
      </c>
      <c r="K13">
        <v>16</v>
      </c>
      <c r="L13">
        <v>17</v>
      </c>
      <c r="M13" t="str">
        <f t="shared" si="2"/>
        <v>2</v>
      </c>
    </row>
    <row r="14" spans="1:19" x14ac:dyDescent="0.25">
      <c r="A14">
        <f t="shared" si="0"/>
        <v>13</v>
      </c>
      <c r="B14">
        <f t="shared" ca="1" si="1"/>
        <v>0.71201275544157339</v>
      </c>
      <c r="C14">
        <f t="shared" ca="1" si="4"/>
        <v>0.22822049994187793</v>
      </c>
      <c r="D14">
        <f t="shared" ca="1" si="3"/>
        <v>7.4690345223901051</v>
      </c>
      <c r="E14">
        <f t="shared" ca="1" si="6"/>
        <v>7.6304742611497653</v>
      </c>
      <c r="F14">
        <f t="shared" ca="1" si="5"/>
        <v>15.099508783539871</v>
      </c>
      <c r="K14">
        <v>14</v>
      </c>
      <c r="L14">
        <v>5</v>
      </c>
      <c r="M14" t="str">
        <f t="shared" si="2"/>
        <v>1</v>
      </c>
    </row>
    <row r="15" spans="1:19" x14ac:dyDescent="0.25">
      <c r="A15">
        <f t="shared" si="0"/>
        <v>14</v>
      </c>
      <c r="B15">
        <f t="shared" ca="1" si="1"/>
        <v>1.7981698832929438E-2</v>
      </c>
      <c r="C15">
        <f t="shared" ca="1" si="4"/>
        <v>3.3266446015196667E-3</v>
      </c>
      <c r="D15">
        <f t="shared" ca="1" si="3"/>
        <v>0.10887200483217296</v>
      </c>
      <c r="E15">
        <f t="shared" ca="1" si="6"/>
        <v>7.6338009057512854</v>
      </c>
      <c r="F15">
        <f t="shared" ca="1" si="5"/>
        <v>7.7426729105834582</v>
      </c>
      <c r="K15">
        <v>18</v>
      </c>
      <c r="L15">
        <v>11</v>
      </c>
      <c r="M15" t="str">
        <f t="shared" si="2"/>
        <v>1</v>
      </c>
    </row>
    <row r="16" spans="1:19" x14ac:dyDescent="0.25">
      <c r="A16">
        <f t="shared" si="0"/>
        <v>15</v>
      </c>
      <c r="B16">
        <f t="shared" ca="1" si="1"/>
        <v>0.77579217306711423</v>
      </c>
      <c r="C16">
        <f t="shared" ca="1" si="4"/>
        <v>0.27411667427921982</v>
      </c>
      <c r="D16">
        <f t="shared" ca="1" si="3"/>
        <v>8.9710911328109226</v>
      </c>
      <c r="E16">
        <f t="shared" ca="1" si="6"/>
        <v>7.9079175800305048</v>
      </c>
      <c r="F16">
        <f t="shared" ca="1" si="5"/>
        <v>16.879008712841426</v>
      </c>
      <c r="K16">
        <v>7</v>
      </c>
      <c r="L16">
        <v>16</v>
      </c>
      <c r="M16" t="str">
        <f t="shared" si="2"/>
        <v>2</v>
      </c>
    </row>
    <row r="17" spans="1:13" x14ac:dyDescent="0.25">
      <c r="A17">
        <f t="shared" si="0"/>
        <v>16</v>
      </c>
      <c r="B17">
        <f t="shared" ca="1" si="1"/>
        <v>0.28414779491431075</v>
      </c>
      <c r="C17">
        <f t="shared" ca="1" si="4"/>
        <v>6.1284951032280578E-2</v>
      </c>
      <c r="D17">
        <f t="shared" ca="1" si="3"/>
        <v>2.0056893008282146</v>
      </c>
      <c r="E17">
        <f t="shared" ca="1" si="6"/>
        <v>7.969202531062785</v>
      </c>
      <c r="F17">
        <f t="shared" ca="1" si="5"/>
        <v>9.974891831891</v>
      </c>
      <c r="K17">
        <v>18</v>
      </c>
      <c r="L17">
        <v>10</v>
      </c>
      <c r="M17" t="str">
        <f t="shared" si="2"/>
        <v>1</v>
      </c>
    </row>
    <row r="18" spans="1:13" x14ac:dyDescent="0.25">
      <c r="A18">
        <f t="shared" si="0"/>
        <v>17</v>
      </c>
      <c r="B18">
        <f t="shared" ca="1" si="1"/>
        <v>0.84853660791662944</v>
      </c>
      <c r="C18">
        <f t="shared" ca="1" si="4"/>
        <v>0.34602540888991778</v>
      </c>
      <c r="D18">
        <f t="shared" ca="1" si="3"/>
        <v>11.32446789522041</v>
      </c>
      <c r="E18">
        <f t="shared" ca="1" si="6"/>
        <v>8.3152279399527025</v>
      </c>
      <c r="F18">
        <f t="shared" ca="1" si="5"/>
        <v>19.639695835173114</v>
      </c>
      <c r="K18">
        <v>1</v>
      </c>
      <c r="L18">
        <v>7</v>
      </c>
      <c r="M18" t="str">
        <f t="shared" si="2"/>
        <v>2</v>
      </c>
    </row>
    <row r="19" spans="1:13" x14ac:dyDescent="0.25">
      <c r="A19">
        <f t="shared" si="0"/>
        <v>18</v>
      </c>
      <c r="B19">
        <f t="shared" ca="1" si="1"/>
        <v>0.68635500878170985</v>
      </c>
      <c r="C19">
        <f t="shared" ca="1" si="4"/>
        <v>0.2125738147257013</v>
      </c>
      <c r="D19">
        <f t="shared" ca="1" si="3"/>
        <v>6.9569611894933816</v>
      </c>
      <c r="E19">
        <f t="shared" ca="1" si="6"/>
        <v>8.5278017546784035</v>
      </c>
      <c r="F19">
        <f t="shared" ca="1" si="5"/>
        <v>15.484762944171784</v>
      </c>
      <c r="K19">
        <v>14</v>
      </c>
      <c r="L19">
        <v>11</v>
      </c>
      <c r="M19" t="str">
        <f>IF(K19&gt;L19,"1",(IF(K19&lt;L19,"2",(IF(K19&lt;L20,"3",(IF(K19&lt;L20,"4",)))))))</f>
        <v>1</v>
      </c>
    </row>
    <row r="20" spans="1:13" x14ac:dyDescent="0.25">
      <c r="A20">
        <f t="shared" si="0"/>
        <v>19</v>
      </c>
      <c r="B20">
        <f t="shared" ca="1" si="1"/>
        <v>0.27269170807087562</v>
      </c>
      <c r="C20">
        <f t="shared" ca="1" si="4"/>
        <v>5.8374219049109437E-2</v>
      </c>
      <c r="D20">
        <f t="shared" ca="1" si="3"/>
        <v>1.9104289816488815</v>
      </c>
      <c r="E20">
        <f t="shared" ca="1" si="6"/>
        <v>8.5861759737275136</v>
      </c>
      <c r="F20">
        <f t="shared" ca="1" si="5"/>
        <v>10.496604955376394</v>
      </c>
      <c r="K20">
        <v>2</v>
      </c>
      <c r="L20">
        <v>8</v>
      </c>
    </row>
    <row r="21" spans="1:13" x14ac:dyDescent="0.25">
      <c r="A21">
        <f t="shared" si="0"/>
        <v>20</v>
      </c>
      <c r="B21">
        <f t="shared" ca="1" si="1"/>
        <v>0.63404702305286786</v>
      </c>
      <c r="C21">
        <f t="shared" ca="1" si="4"/>
        <v>0.1842959127091584</v>
      </c>
      <c r="D21">
        <f t="shared" ca="1" si="3"/>
        <v>6.031502580665018</v>
      </c>
      <c r="E21">
        <f t="shared" ca="1" si="6"/>
        <v>8.7704718864366722</v>
      </c>
      <c r="F21">
        <f t="shared" ca="1" si="5"/>
        <v>14.80197446710169</v>
      </c>
    </row>
    <row r="22" spans="1:13" x14ac:dyDescent="0.25">
      <c r="A22">
        <f t="shared" si="0"/>
        <v>21</v>
      </c>
      <c r="B22">
        <f t="shared" ca="1" si="1"/>
        <v>0.41859214378287102</v>
      </c>
      <c r="C22">
        <f t="shared" ca="1" si="4"/>
        <v>9.9422176116122474E-2</v>
      </c>
      <c r="D22">
        <f t="shared" ca="1" si="3"/>
        <v>3.2538166636721342</v>
      </c>
      <c r="E22">
        <f ca="1">E21+C22</f>
        <v>8.8698940625527953</v>
      </c>
      <c r="F22">
        <f t="shared" ca="1" si="5"/>
        <v>12.12371072622493</v>
      </c>
    </row>
    <row r="23" spans="1:13" x14ac:dyDescent="0.25">
      <c r="A23">
        <f t="shared" si="0"/>
        <v>22</v>
      </c>
      <c r="B23">
        <f t="shared" ca="1" si="1"/>
        <v>0.62512900614271782</v>
      </c>
      <c r="C23">
        <f t="shared" ca="1" si="4"/>
        <v>0.17988177705614622</v>
      </c>
      <c r="D23">
        <f t="shared" ca="1" si="3"/>
        <v>5.8870399597030216</v>
      </c>
      <c r="E23">
        <f t="shared" ref="E23:E86" ca="1" si="7">E22+C23</f>
        <v>9.0497758396089409</v>
      </c>
      <c r="F23">
        <f t="shared" ca="1" si="5"/>
        <v>14.936815799311962</v>
      </c>
    </row>
    <row r="24" spans="1:13" x14ac:dyDescent="0.25">
      <c r="A24">
        <f t="shared" si="0"/>
        <v>23</v>
      </c>
      <c r="B24">
        <f t="shared" ca="1" si="1"/>
        <v>0.77781935123782053</v>
      </c>
      <c r="C24">
        <f t="shared" ca="1" si="4"/>
        <v>0.27578182428532505</v>
      </c>
      <c r="D24">
        <f t="shared" ca="1" si="3"/>
        <v>9.0255869510381412</v>
      </c>
      <c r="E24">
        <f t="shared" ca="1" si="7"/>
        <v>9.3255576638942657</v>
      </c>
      <c r="F24">
        <f t="shared" ca="1" si="5"/>
        <v>18.351144614932409</v>
      </c>
    </row>
    <row r="25" spans="1:13" x14ac:dyDescent="0.25">
      <c r="A25">
        <f t="shared" si="0"/>
        <v>24</v>
      </c>
      <c r="B25">
        <f t="shared" ca="1" si="1"/>
        <v>0.5624169725792082</v>
      </c>
      <c r="C25">
        <f t="shared" ca="1" si="4"/>
        <v>0.15152294940140756</v>
      </c>
      <c r="D25">
        <f t="shared" ca="1" si="3"/>
        <v>4.9589328754503015</v>
      </c>
      <c r="E25">
        <f t="shared" ca="1" si="7"/>
        <v>9.4770806132956729</v>
      </c>
      <c r="F25">
        <f t="shared" ca="1" si="5"/>
        <v>14.436013488745974</v>
      </c>
    </row>
    <row r="26" spans="1:13" x14ac:dyDescent="0.25">
      <c r="A26">
        <f t="shared" si="0"/>
        <v>25</v>
      </c>
      <c r="B26">
        <f t="shared" ca="1" si="1"/>
        <v>0.98415180731501195</v>
      </c>
      <c r="C26">
        <f t="shared" ca="1" si="4"/>
        <v>0.75986163271295981</v>
      </c>
      <c r="D26">
        <f t="shared" ca="1" si="3"/>
        <v>24.868198818327883</v>
      </c>
      <c r="E26">
        <f t="shared" ca="1" si="7"/>
        <v>10.236942246008633</v>
      </c>
      <c r="F26">
        <f t="shared" ca="1" si="5"/>
        <v>35.105141064336514</v>
      </c>
    </row>
    <row r="27" spans="1:13" x14ac:dyDescent="0.25">
      <c r="A27">
        <f t="shared" si="0"/>
        <v>26</v>
      </c>
      <c r="B27">
        <f t="shared" ca="1" si="1"/>
        <v>0.68762054205975875</v>
      </c>
      <c r="C27">
        <f t="shared" ca="1" si="4"/>
        <v>0.21331504695989528</v>
      </c>
      <c r="D27">
        <f t="shared" ca="1" si="3"/>
        <v>6.9812196989073607</v>
      </c>
      <c r="E27">
        <f t="shared" ca="1" si="7"/>
        <v>10.450257292968528</v>
      </c>
      <c r="F27">
        <f t="shared" ca="1" si="5"/>
        <v>17.43147699187589</v>
      </c>
    </row>
    <row r="28" spans="1:13" x14ac:dyDescent="0.25">
      <c r="A28">
        <f t="shared" si="0"/>
        <v>27</v>
      </c>
      <c r="B28">
        <f t="shared" ca="1" si="1"/>
        <v>0.58635692247018323</v>
      </c>
      <c r="C28">
        <f t="shared" ca="1" si="4"/>
        <v>0.1618378317072183</v>
      </c>
      <c r="D28">
        <f t="shared" ca="1" si="3"/>
        <v>5.2965108408658184</v>
      </c>
      <c r="E28">
        <f t="shared" ca="1" si="7"/>
        <v>10.612095124675747</v>
      </c>
      <c r="F28">
        <f t="shared" ca="1" si="5"/>
        <v>15.908605965541565</v>
      </c>
    </row>
    <row r="29" spans="1:13" x14ac:dyDescent="0.25">
      <c r="A29">
        <f t="shared" si="0"/>
        <v>28</v>
      </c>
      <c r="B29">
        <f t="shared" ca="1" si="1"/>
        <v>0.94597377010573824</v>
      </c>
      <c r="C29">
        <f t="shared" ca="1" si="4"/>
        <v>0.53501902923333999</v>
      </c>
      <c r="D29">
        <f t="shared" ca="1" si="3"/>
        <v>17.509713634389364</v>
      </c>
      <c r="E29">
        <f t="shared" ca="1" si="7"/>
        <v>11.147114153909087</v>
      </c>
      <c r="F29">
        <f t="shared" ca="1" si="5"/>
        <v>28.65682778829845</v>
      </c>
    </row>
    <row r="30" spans="1:13" x14ac:dyDescent="0.25">
      <c r="A30">
        <f t="shared" si="0"/>
        <v>29</v>
      </c>
      <c r="B30">
        <f t="shared" ca="1" si="1"/>
        <v>0.48758851716195373</v>
      </c>
      <c r="C30">
        <f t="shared" ca="1" si="4"/>
        <v>0.12258167164054697</v>
      </c>
      <c r="D30">
        <f t="shared" ca="1" si="3"/>
        <v>4.0117637877785102</v>
      </c>
      <c r="E30">
        <f t="shared" ca="1" si="7"/>
        <v>11.269695825549633</v>
      </c>
      <c r="F30">
        <f t="shared" ca="1" si="5"/>
        <v>15.281459613328142</v>
      </c>
    </row>
    <row r="31" spans="1:13" x14ac:dyDescent="0.25">
      <c r="A31">
        <f t="shared" si="0"/>
        <v>30</v>
      </c>
      <c r="B31">
        <f t="shared" ca="1" si="1"/>
        <v>0.7170433816072298</v>
      </c>
      <c r="C31">
        <f t="shared" ca="1" si="4"/>
        <v>0.23145130910727707</v>
      </c>
      <c r="D31">
        <f t="shared" ca="1" si="3"/>
        <v>7.5747700947763112</v>
      </c>
      <c r="E31">
        <f t="shared" ca="1" si="7"/>
        <v>11.501147134656909</v>
      </c>
      <c r="F31">
        <f t="shared" ca="1" si="5"/>
        <v>19.07591722943322</v>
      </c>
    </row>
    <row r="32" spans="1:13" x14ac:dyDescent="0.25">
      <c r="A32">
        <f t="shared" si="0"/>
        <v>31</v>
      </c>
      <c r="B32">
        <f t="shared" ca="1" si="1"/>
        <v>0.73934516474413225</v>
      </c>
      <c r="C32">
        <f t="shared" ca="1" si="4"/>
        <v>0.24650234002157506</v>
      </c>
      <c r="D32">
        <f t="shared" ca="1" si="3"/>
        <v>8.067349286939514</v>
      </c>
      <c r="E32">
        <f t="shared" ca="1" si="7"/>
        <v>11.747649474678484</v>
      </c>
      <c r="F32">
        <f t="shared" ca="1" si="5"/>
        <v>19.814998761618</v>
      </c>
    </row>
    <row r="33" spans="1:6" x14ac:dyDescent="0.25">
      <c r="A33">
        <f t="shared" si="0"/>
        <v>32</v>
      </c>
      <c r="B33">
        <f t="shared" ca="1" si="1"/>
        <v>0.26266093345348829</v>
      </c>
      <c r="C33">
        <f t="shared" ca="1" si="4"/>
        <v>5.586302877587622E-2</v>
      </c>
      <c r="D33">
        <f t="shared" ca="1" si="3"/>
        <v>1.8282445729395593</v>
      </c>
      <c r="E33">
        <f t="shared" ca="1" si="7"/>
        <v>11.80351250345436</v>
      </c>
      <c r="F33">
        <f t="shared" ca="1" si="5"/>
        <v>13.631757076393919</v>
      </c>
    </row>
    <row r="34" spans="1:6" x14ac:dyDescent="0.25">
      <c r="A34">
        <f t="shared" si="0"/>
        <v>33</v>
      </c>
      <c r="B34">
        <f t="shared" ca="1" si="1"/>
        <v>0.77101586504611863</v>
      </c>
      <c r="C34">
        <f t="shared" ca="1" si="4"/>
        <v>0.27025213576783363</v>
      </c>
      <c r="D34">
        <f t="shared" ca="1" si="3"/>
        <v>8.8446153273420851</v>
      </c>
      <c r="E34">
        <f t="shared" ca="1" si="7"/>
        <v>12.073764639222194</v>
      </c>
      <c r="F34">
        <f t="shared" ca="1" si="5"/>
        <v>20.918379966564281</v>
      </c>
    </row>
    <row r="35" spans="1:6" x14ac:dyDescent="0.25">
      <c r="A35">
        <f t="shared" si="0"/>
        <v>34</v>
      </c>
      <c r="B35">
        <f t="shared" ca="1" si="1"/>
        <v>0.51685341255230866</v>
      </c>
      <c r="C35">
        <f t="shared" ca="1" si="4"/>
        <v>0.13336311602169068</v>
      </c>
      <c r="D35">
        <f t="shared" ca="1" si="3"/>
        <v>4.3646110574343888</v>
      </c>
      <c r="E35">
        <f t="shared" ca="1" si="7"/>
        <v>12.207127755243885</v>
      </c>
      <c r="F35">
        <f t="shared" ca="1" si="5"/>
        <v>16.571738812678273</v>
      </c>
    </row>
    <row r="36" spans="1:6" x14ac:dyDescent="0.25">
      <c r="A36">
        <f t="shared" si="0"/>
        <v>35</v>
      </c>
      <c r="B36">
        <f t="shared" ca="1" si="1"/>
        <v>0.22311418966678198</v>
      </c>
      <c r="C36">
        <f t="shared" ca="1" si="4"/>
        <v>4.6284682010048997E-2</v>
      </c>
      <c r="D36">
        <f t="shared" ca="1" si="3"/>
        <v>1.5147714069461151</v>
      </c>
      <c r="E36">
        <f t="shared" ca="1" si="7"/>
        <v>12.253412437253933</v>
      </c>
      <c r="F36">
        <f t="shared" ca="1" si="5"/>
        <v>13.768183844200049</v>
      </c>
    </row>
    <row r="37" spans="1:6" x14ac:dyDescent="0.25">
      <c r="A37">
        <f t="shared" si="0"/>
        <v>36</v>
      </c>
      <c r="B37">
        <f t="shared" ca="1" si="1"/>
        <v>0.54968621249491867</v>
      </c>
      <c r="C37">
        <f t="shared" ca="1" si="4"/>
        <v>0.1462652829587279</v>
      </c>
      <c r="D37">
        <f t="shared" ca="1" si="3"/>
        <v>4.7868637923592239</v>
      </c>
      <c r="E37">
        <f t="shared" ca="1" si="7"/>
        <v>12.399677720212662</v>
      </c>
      <c r="F37">
        <f t="shared" ca="1" si="5"/>
        <v>17.186541512571885</v>
      </c>
    </row>
    <row r="38" spans="1:6" x14ac:dyDescent="0.25">
      <c r="A38">
        <f t="shared" si="0"/>
        <v>37</v>
      </c>
      <c r="B38">
        <f t="shared" ca="1" si="1"/>
        <v>0.8782683053956114</v>
      </c>
      <c r="C38">
        <f t="shared" ca="1" si="4"/>
        <v>0.38608824510735945</v>
      </c>
      <c r="D38">
        <f t="shared" ca="1" si="3"/>
        <v>12.635615258621764</v>
      </c>
      <c r="E38">
        <f t="shared" ca="1" si="7"/>
        <v>12.785765965320021</v>
      </c>
      <c r="F38">
        <f t="shared" ca="1" si="5"/>
        <v>25.421381223941786</v>
      </c>
    </row>
    <row r="39" spans="1:6" x14ac:dyDescent="0.25">
      <c r="A39">
        <f t="shared" si="0"/>
        <v>38</v>
      </c>
      <c r="B39">
        <f t="shared" ca="1" si="1"/>
        <v>0.32337867611169757</v>
      </c>
      <c r="C39">
        <f t="shared" ca="1" si="4"/>
        <v>7.1617976323157154E-2</v>
      </c>
      <c r="D39">
        <f t="shared" ca="1" si="3"/>
        <v>2.3438610366623855</v>
      </c>
      <c r="E39">
        <f t="shared" ca="1" si="7"/>
        <v>12.857383941643178</v>
      </c>
      <c r="F39">
        <f t="shared" ca="1" si="5"/>
        <v>15.201244978305564</v>
      </c>
    </row>
    <row r="40" spans="1:6" x14ac:dyDescent="0.25">
      <c r="A40">
        <f t="shared" si="0"/>
        <v>39</v>
      </c>
      <c r="B40">
        <f t="shared" ca="1" si="1"/>
        <v>0.29396977392567358</v>
      </c>
      <c r="C40">
        <f t="shared" ca="1" si="4"/>
        <v>6.3817825419148627E-2</v>
      </c>
      <c r="D40">
        <f t="shared" ca="1" si="3"/>
        <v>2.0885833714363025</v>
      </c>
      <c r="E40">
        <f t="shared" ca="1" si="7"/>
        <v>12.921201767062326</v>
      </c>
      <c r="F40">
        <f t="shared" ca="1" si="5"/>
        <v>15.009785138498628</v>
      </c>
    </row>
    <row r="41" spans="1:6" x14ac:dyDescent="0.25">
      <c r="A41">
        <f t="shared" si="0"/>
        <v>40</v>
      </c>
      <c r="B41">
        <f t="shared" ca="1" si="1"/>
        <v>0.69857658587123017</v>
      </c>
      <c r="C41">
        <f t="shared" ca="1" si="4"/>
        <v>0.21986054057705504</v>
      </c>
      <c r="D41">
        <f t="shared" ca="1" si="3"/>
        <v>7.1954358530438247</v>
      </c>
      <c r="E41">
        <f t="shared" ca="1" si="7"/>
        <v>13.141062307639382</v>
      </c>
      <c r="F41">
        <f t="shared" ca="1" si="5"/>
        <v>20.336498160683206</v>
      </c>
    </row>
    <row r="42" spans="1:6" x14ac:dyDescent="0.25">
      <c r="A42">
        <f t="shared" si="0"/>
        <v>41</v>
      </c>
      <c r="B42">
        <f t="shared" ca="1" si="1"/>
        <v>0.94968101114885561</v>
      </c>
      <c r="C42">
        <f t="shared" ca="1" si="4"/>
        <v>0.54805167333695437</v>
      </c>
      <c r="D42">
        <f t="shared" ca="1" si="3"/>
        <v>17.936236531117355</v>
      </c>
      <c r="E42">
        <f t="shared" ca="1" si="7"/>
        <v>13.689113980976337</v>
      </c>
      <c r="F42">
        <f t="shared" ca="1" si="5"/>
        <v>31.625350512093693</v>
      </c>
    </row>
    <row r="43" spans="1:6" x14ac:dyDescent="0.25">
      <c r="A43">
        <f t="shared" si="0"/>
        <v>42</v>
      </c>
      <c r="B43">
        <f t="shared" ca="1" si="1"/>
        <v>0.70429680971713682</v>
      </c>
      <c r="C43">
        <f t="shared" ca="1" si="4"/>
        <v>0.22337316178464442</v>
      </c>
      <c r="D43">
        <f t="shared" ca="1" si="3"/>
        <v>7.3103943649664886</v>
      </c>
      <c r="E43">
        <f t="shared" ca="1" si="7"/>
        <v>13.912487142760982</v>
      </c>
      <c r="F43">
        <f t="shared" ca="1" si="5"/>
        <v>21.222881507727472</v>
      </c>
    </row>
    <row r="44" spans="1:6" x14ac:dyDescent="0.25">
      <c r="A44">
        <f t="shared" si="0"/>
        <v>43</v>
      </c>
      <c r="B44">
        <f t="shared" ca="1" si="1"/>
        <v>0.12407273429561061</v>
      </c>
      <c r="C44">
        <f t="shared" ca="1" si="4"/>
        <v>2.4286573963876072E-2</v>
      </c>
      <c r="D44">
        <f t="shared" ca="1" si="3"/>
        <v>0.7948333274748256</v>
      </c>
      <c r="E44">
        <f t="shared" ca="1" si="7"/>
        <v>13.936773716724858</v>
      </c>
      <c r="F44">
        <f t="shared" ca="1" si="5"/>
        <v>14.731607044199684</v>
      </c>
    </row>
    <row r="45" spans="1:6" x14ac:dyDescent="0.25">
      <c r="A45">
        <f t="shared" si="0"/>
        <v>44</v>
      </c>
      <c r="B45">
        <f t="shared" ca="1" si="1"/>
        <v>0.89484868032356657</v>
      </c>
      <c r="C45">
        <f t="shared" ca="1" si="4"/>
        <v>0.41293171853474381</v>
      </c>
      <c r="D45">
        <f t="shared" ca="1" si="3"/>
        <v>13.514128931937949</v>
      </c>
      <c r="E45">
        <f t="shared" ca="1" si="7"/>
        <v>14.349705435259601</v>
      </c>
      <c r="F45">
        <f t="shared" ca="1" si="5"/>
        <v>27.863834367197548</v>
      </c>
    </row>
    <row r="46" spans="1:6" x14ac:dyDescent="0.25">
      <c r="A46">
        <f t="shared" si="0"/>
        <v>45</v>
      </c>
      <c r="B46">
        <f t="shared" ca="1" si="1"/>
        <v>0.68164667298613268</v>
      </c>
      <c r="C46">
        <f t="shared" ca="1" si="4"/>
        <v>0.20984212749907724</v>
      </c>
      <c r="D46">
        <f t="shared" ca="1" si="3"/>
        <v>6.8675605168753497</v>
      </c>
      <c r="E46">
        <f t="shared" ca="1" si="7"/>
        <v>14.559547562758679</v>
      </c>
      <c r="F46">
        <f t="shared" ca="1" si="5"/>
        <v>21.427108079634028</v>
      </c>
    </row>
    <row r="47" spans="1:6" x14ac:dyDescent="0.25">
      <c r="A47">
        <f t="shared" si="0"/>
        <v>46</v>
      </c>
      <c r="B47">
        <f t="shared" ca="1" si="1"/>
        <v>0.28710394051305299</v>
      </c>
      <c r="C47">
        <f t="shared" ca="1" si="4"/>
        <v>6.2043602242848911E-2</v>
      </c>
      <c r="D47">
        <f t="shared" ca="1" si="3"/>
        <v>2.0305178858310122</v>
      </c>
      <c r="E47">
        <f t="shared" ca="1" si="7"/>
        <v>14.621591165001528</v>
      </c>
      <c r="F47">
        <f t="shared" ca="1" si="5"/>
        <v>16.652109050832539</v>
      </c>
    </row>
    <row r="48" spans="1:6" x14ac:dyDescent="0.25">
      <c r="A48">
        <f t="shared" si="0"/>
        <v>47</v>
      </c>
      <c r="B48">
        <f t="shared" ca="1" si="1"/>
        <v>0.87277511964754473</v>
      </c>
      <c r="C48">
        <f t="shared" ca="1" si="4"/>
        <v>0.37799649225550036</v>
      </c>
      <c r="D48">
        <f t="shared" ca="1" si="3"/>
        <v>12.370794256947612</v>
      </c>
      <c r="E48">
        <f t="shared" ca="1" si="7"/>
        <v>14.999587657257027</v>
      </c>
      <c r="F48">
        <f t="shared" ca="1" si="5"/>
        <v>27.370381914204639</v>
      </c>
    </row>
    <row r="49" spans="1:6" x14ac:dyDescent="0.25">
      <c r="A49">
        <f t="shared" si="0"/>
        <v>48</v>
      </c>
      <c r="B49">
        <f t="shared" ca="1" si="1"/>
        <v>0.26806479643048409</v>
      </c>
      <c r="C49">
        <f t="shared" ca="1" si="4"/>
        <v>5.7211602967338487E-2</v>
      </c>
      <c r="D49">
        <f t="shared" ca="1" si="3"/>
        <v>1.8723797281714567</v>
      </c>
      <c r="E49">
        <f t="shared" ca="1" si="7"/>
        <v>15.056799260224366</v>
      </c>
      <c r="F49">
        <f t="shared" ca="1" si="5"/>
        <v>16.929178988395822</v>
      </c>
    </row>
    <row r="50" spans="1:6" x14ac:dyDescent="0.25">
      <c r="A50">
        <f t="shared" si="0"/>
        <v>49</v>
      </c>
      <c r="B50">
        <f t="shared" ca="1" si="1"/>
        <v>0.48182897312659168</v>
      </c>
      <c r="C50">
        <f t="shared" ca="1" si="4"/>
        <v>0.12053248607667856</v>
      </c>
      <c r="D50">
        <f t="shared" ca="1" si="3"/>
        <v>3.9446995331510135</v>
      </c>
      <c r="E50">
        <f t="shared" ca="1" si="7"/>
        <v>15.177331746301045</v>
      </c>
      <c r="F50">
        <f t="shared" ca="1" si="5"/>
        <v>19.122031279452059</v>
      </c>
    </row>
    <row r="51" spans="1:6" x14ac:dyDescent="0.25">
      <c r="A51">
        <f t="shared" si="0"/>
        <v>50</v>
      </c>
      <c r="B51">
        <f t="shared" ca="1" si="1"/>
        <v>0.15744378444793394</v>
      </c>
      <c r="C51">
        <f t="shared" ca="1" si="4"/>
        <v>3.1407730646140983E-2</v>
      </c>
      <c r="D51">
        <f t="shared" ca="1" si="3"/>
        <v>1.0278893636886246</v>
      </c>
      <c r="E51">
        <f t="shared" ca="1" si="7"/>
        <v>15.208739476947185</v>
      </c>
      <c r="F51">
        <f t="shared" ca="1" si="5"/>
        <v>16.236628840635809</v>
      </c>
    </row>
    <row r="52" spans="1:6" x14ac:dyDescent="0.25">
      <c r="A52">
        <f t="shared" si="0"/>
        <v>51</v>
      </c>
      <c r="B52">
        <f t="shared" ca="1" si="1"/>
        <v>0.347812754662576</v>
      </c>
      <c r="C52">
        <f t="shared" ca="1" si="4"/>
        <v>7.8360988299249576E-2</v>
      </c>
      <c r="D52">
        <f t="shared" ca="1" si="3"/>
        <v>2.5645414279819674</v>
      </c>
      <c r="E52">
        <f t="shared" ca="1" si="7"/>
        <v>15.287100465246436</v>
      </c>
      <c r="F52">
        <f t="shared" ca="1" si="5"/>
        <v>17.851641893228404</v>
      </c>
    </row>
    <row r="53" spans="1:6" x14ac:dyDescent="0.25">
      <c r="A53">
        <f t="shared" si="0"/>
        <v>52</v>
      </c>
      <c r="B53">
        <f t="shared" ca="1" si="1"/>
        <v>0.52888164995825471</v>
      </c>
      <c r="C53">
        <f t="shared" ca="1" si="4"/>
        <v>0.13798508958354275</v>
      </c>
      <c r="D53">
        <f t="shared" ca="1" si="3"/>
        <v>4.5158756463027823</v>
      </c>
      <c r="E53">
        <f t="shared" ca="1" si="7"/>
        <v>15.425085554829979</v>
      </c>
      <c r="F53">
        <f t="shared" ca="1" si="5"/>
        <v>19.940961201132762</v>
      </c>
    </row>
    <row r="54" spans="1:6" x14ac:dyDescent="0.25">
      <c r="A54">
        <f t="shared" si="0"/>
        <v>53</v>
      </c>
      <c r="B54">
        <f t="shared" ca="1" si="1"/>
        <v>0.87281465431703742</v>
      </c>
      <c r="C54">
        <f t="shared" ca="1" si="4"/>
        <v>0.37805347127649064</v>
      </c>
      <c r="D54">
        <f t="shared" ca="1" si="3"/>
        <v>12.37265902490201</v>
      </c>
      <c r="E54">
        <f t="shared" ca="1" si="7"/>
        <v>15.80313902610647</v>
      </c>
      <c r="F54">
        <f t="shared" ca="1" si="5"/>
        <v>28.175798051008478</v>
      </c>
    </row>
    <row r="55" spans="1:6" x14ac:dyDescent="0.25">
      <c r="A55">
        <f t="shared" si="0"/>
        <v>54</v>
      </c>
      <c r="B55">
        <f t="shared" ca="1" si="1"/>
        <v>0.57229321374713371</v>
      </c>
      <c r="C55">
        <f t="shared" ca="1" si="4"/>
        <v>0.15570818958388724</v>
      </c>
      <c r="D55">
        <f t="shared" ca="1" si="3"/>
        <v>5.0959043719433694</v>
      </c>
      <c r="E55">
        <f t="shared" ca="1" si="7"/>
        <v>15.958847215690357</v>
      </c>
      <c r="F55">
        <f t="shared" ca="1" si="5"/>
        <v>21.054751587633724</v>
      </c>
    </row>
    <row r="56" spans="1:6" x14ac:dyDescent="0.25">
      <c r="A56">
        <f t="shared" si="0"/>
        <v>55</v>
      </c>
      <c r="B56">
        <f t="shared" ca="1" si="1"/>
        <v>0.37586877849978118</v>
      </c>
      <c r="C56">
        <f t="shared" ca="1" si="4"/>
        <v>8.6422351078768417E-2</v>
      </c>
      <c r="D56">
        <f t="shared" ca="1" si="3"/>
        <v>2.8283678454732577</v>
      </c>
      <c r="E56">
        <f t="shared" ca="1" si="7"/>
        <v>16.045269566769125</v>
      </c>
      <c r="F56">
        <f t="shared" ca="1" si="5"/>
        <v>18.873637412242381</v>
      </c>
    </row>
    <row r="57" spans="1:6" x14ac:dyDescent="0.25">
      <c r="A57">
        <f t="shared" si="0"/>
        <v>56</v>
      </c>
      <c r="B57">
        <f t="shared" ca="1" si="1"/>
        <v>0.5241369932300417</v>
      </c>
      <c r="C57">
        <f t="shared" ca="1" si="4"/>
        <v>0.13614796574420218</v>
      </c>
      <c r="D57">
        <f t="shared" ca="1" si="3"/>
        <v>4.4557515935492606</v>
      </c>
      <c r="E57">
        <f t="shared" ca="1" si="7"/>
        <v>16.181417532513329</v>
      </c>
      <c r="F57">
        <f t="shared" ca="1" si="5"/>
        <v>20.637169126062588</v>
      </c>
    </row>
    <row r="58" spans="1:6" x14ac:dyDescent="0.25">
      <c r="A58">
        <f t="shared" si="0"/>
        <v>57</v>
      </c>
      <c r="B58">
        <f t="shared" ca="1" si="1"/>
        <v>0.70207825723802841</v>
      </c>
      <c r="C58">
        <f t="shared" ca="1" si="4"/>
        <v>0.22200281329502944</v>
      </c>
      <c r="D58">
        <f t="shared" ca="1" si="3"/>
        <v>7.2655465963425216</v>
      </c>
      <c r="E58">
        <f t="shared" ca="1" si="7"/>
        <v>16.40342034580836</v>
      </c>
      <c r="F58">
        <f t="shared" ca="1" si="5"/>
        <v>23.668966942150881</v>
      </c>
    </row>
    <row r="59" spans="1:6" x14ac:dyDescent="0.25">
      <c r="A59">
        <f t="shared" si="0"/>
        <v>58</v>
      </c>
      <c r="B59">
        <f t="shared" ca="1" si="1"/>
        <v>0.55716267916397344</v>
      </c>
      <c r="C59">
        <f t="shared" ca="1" si="4"/>
        <v>0.14933467975199755</v>
      </c>
      <c r="D59">
        <f t="shared" ca="1" si="3"/>
        <v>4.8873167780361593</v>
      </c>
      <c r="E59">
        <f t="shared" ca="1" si="7"/>
        <v>16.552755025560359</v>
      </c>
      <c r="F59">
        <f t="shared" ca="1" si="5"/>
        <v>21.440071803596517</v>
      </c>
    </row>
    <row r="60" spans="1:6" x14ac:dyDescent="0.25">
      <c r="A60">
        <f t="shared" si="0"/>
        <v>59</v>
      </c>
      <c r="B60">
        <f t="shared" ca="1" si="1"/>
        <v>0.15532263926474443</v>
      </c>
      <c r="C60">
        <f t="shared" ca="1" si="4"/>
        <v>3.0946766820410036E-2</v>
      </c>
      <c r="D60">
        <f t="shared" ca="1" si="3"/>
        <v>1.0128032748892648</v>
      </c>
      <c r="E60">
        <f t="shared" ca="1" si="7"/>
        <v>16.583701792380769</v>
      </c>
      <c r="F60">
        <f t="shared" ca="1" si="5"/>
        <v>17.596505067270034</v>
      </c>
    </row>
    <row r="61" spans="1:6" x14ac:dyDescent="0.25">
      <c r="A61">
        <f t="shared" si="0"/>
        <v>60</v>
      </c>
      <c r="B61">
        <f t="shared" ca="1" si="1"/>
        <v>0.91441323051813816</v>
      </c>
      <c r="C61">
        <f t="shared" ca="1" si="4"/>
        <v>0.45067450485872834</v>
      </c>
      <c r="D61">
        <f t="shared" ca="1" si="3"/>
        <v>14.749347389950385</v>
      </c>
      <c r="E61">
        <f t="shared" ca="1" si="7"/>
        <v>17.034376297239497</v>
      </c>
      <c r="F61">
        <f t="shared" ca="1" si="5"/>
        <v>31.783723687189884</v>
      </c>
    </row>
    <row r="62" spans="1:6" x14ac:dyDescent="0.25">
      <c r="A62">
        <f t="shared" si="0"/>
        <v>61</v>
      </c>
      <c r="B62">
        <f t="shared" ca="1" si="1"/>
        <v>0.1987347841492737</v>
      </c>
      <c r="C62">
        <f t="shared" ca="1" si="4"/>
        <v>4.0619934844663481E-2</v>
      </c>
      <c r="D62">
        <f t="shared" ca="1" si="3"/>
        <v>1.3293796820587747</v>
      </c>
      <c r="E62">
        <f t="shared" ca="1" si="7"/>
        <v>17.07499623208416</v>
      </c>
      <c r="F62">
        <f t="shared" ca="1" si="5"/>
        <v>18.404375914142935</v>
      </c>
    </row>
    <row r="63" spans="1:6" x14ac:dyDescent="0.25">
      <c r="A63">
        <f t="shared" si="0"/>
        <v>62</v>
      </c>
      <c r="B63">
        <f t="shared" ca="1" si="1"/>
        <v>0.94352546766421008</v>
      </c>
      <c r="C63">
        <f t="shared" ca="1" si="4"/>
        <v>0.52689367499341877</v>
      </c>
      <c r="D63">
        <f t="shared" ca="1" si="3"/>
        <v>17.243792950927205</v>
      </c>
      <c r="E63">
        <f t="shared" ca="1" si="7"/>
        <v>17.601889907077577</v>
      </c>
      <c r="F63">
        <f ca="1">E63+D63</f>
        <v>34.845682858004778</v>
      </c>
    </row>
    <row r="64" spans="1:6" x14ac:dyDescent="0.25">
      <c r="A64">
        <f t="shared" si="0"/>
        <v>63</v>
      </c>
      <c r="B64">
        <f t="shared" ca="1" si="1"/>
        <v>0.47912247393396512</v>
      </c>
      <c r="C64">
        <f t="shared" ca="1" si="4"/>
        <v>0.11957739569159972</v>
      </c>
      <c r="D64">
        <f t="shared" ca="1" si="3"/>
        <v>3.9134420297279058</v>
      </c>
      <c r="E64">
        <f t="shared" ca="1" si="7"/>
        <v>17.721467302769177</v>
      </c>
      <c r="F64">
        <f t="shared" ca="1" si="5"/>
        <v>21.634909332497084</v>
      </c>
    </row>
    <row r="65" spans="1:6" x14ac:dyDescent="0.25">
      <c r="A65">
        <f t="shared" si="0"/>
        <v>64</v>
      </c>
      <c r="B65">
        <f t="shared" ca="1" si="1"/>
        <v>0.88781989116891091</v>
      </c>
      <c r="C65">
        <f t="shared" ca="1" si="4"/>
        <v>0.40106909087271952</v>
      </c>
      <c r="D65">
        <f t="shared" ca="1" si="3"/>
        <v>13.125897482280781</v>
      </c>
      <c r="E65">
        <f t="shared" ca="1" si="7"/>
        <v>18.122536393641898</v>
      </c>
      <c r="F65">
        <f t="shared" ca="1" si="5"/>
        <v>31.248433875922679</v>
      </c>
    </row>
    <row r="66" spans="1:6" x14ac:dyDescent="0.25">
      <c r="A66">
        <f t="shared" si="0"/>
        <v>65</v>
      </c>
      <c r="B66">
        <f t="shared" ca="1" si="1"/>
        <v>0.42062561682923716</v>
      </c>
      <c r="C66">
        <f t="shared" ca="1" si="4"/>
        <v>0.10006450808994849</v>
      </c>
      <c r="D66">
        <f t="shared" ca="1" si="3"/>
        <v>3.2748384373014239</v>
      </c>
      <c r="E66">
        <f t="shared" ca="1" si="7"/>
        <v>18.222600901731845</v>
      </c>
      <c r="F66">
        <f t="shared" ca="1" si="5"/>
        <v>21.497439339033267</v>
      </c>
    </row>
    <row r="67" spans="1:6" x14ac:dyDescent="0.25">
      <c r="A67">
        <f t="shared" ref="A67:A89" si="8">ROW(A66)</f>
        <v>66</v>
      </c>
      <c r="B67">
        <f t="shared" ref="B67:B130" ca="1" si="9">RAND()</f>
        <v>0.39295955282882167</v>
      </c>
      <c r="C67">
        <f t="shared" ref="C67:C130" ca="1" si="10">-(1/5.45454545)*LN(1-B67)</f>
        <v>9.1512640268444051E-2</v>
      </c>
      <c r="D67">
        <f t="shared" ref="D67:D89" ca="1" si="11">-(1/0.166666667)*LN(1-B67)</f>
        <v>2.9949591275724519</v>
      </c>
      <c r="E67">
        <f t="shared" ca="1" si="7"/>
        <v>18.314113542000289</v>
      </c>
      <c r="F67">
        <f t="shared" ca="1" si="5"/>
        <v>21.309072669572743</v>
      </c>
    </row>
    <row r="68" spans="1:6" x14ac:dyDescent="0.25">
      <c r="A68">
        <f t="shared" si="8"/>
        <v>67</v>
      </c>
      <c r="B68">
        <f t="shared" ca="1" si="9"/>
        <v>6.6091663318921134E-2</v>
      </c>
      <c r="C68">
        <f t="shared" ca="1" si="10"/>
        <v>1.2535780807879178E-2</v>
      </c>
      <c r="D68">
        <f t="shared" ca="1" si="11"/>
        <v>0.41026191618636437</v>
      </c>
      <c r="E68">
        <f t="shared" ca="1" si="7"/>
        <v>18.326649322808169</v>
      </c>
      <c r="F68">
        <f t="shared" ca="1" si="5"/>
        <v>18.736911238994534</v>
      </c>
    </row>
    <row r="69" spans="1:6" x14ac:dyDescent="0.25">
      <c r="A69">
        <f t="shared" si="8"/>
        <v>68</v>
      </c>
      <c r="B69">
        <f t="shared" ca="1" si="9"/>
        <v>0.24588498279054938</v>
      </c>
      <c r="C69">
        <f t="shared" ca="1" si="10"/>
        <v>5.1738569689530056E-2</v>
      </c>
      <c r="D69">
        <f t="shared" ca="1" si="11"/>
        <v>1.6932622759506801</v>
      </c>
      <c r="E69">
        <f t="shared" ca="1" si="7"/>
        <v>18.378387892497699</v>
      </c>
      <c r="F69">
        <f t="shared" ref="F69:F88" ca="1" si="12">E69+D69</f>
        <v>20.071650168448379</v>
      </c>
    </row>
    <row r="70" spans="1:6" x14ac:dyDescent="0.25">
      <c r="A70">
        <f t="shared" si="8"/>
        <v>69</v>
      </c>
      <c r="B70">
        <f t="shared" ca="1" si="9"/>
        <v>1.0713463170944126E-2</v>
      </c>
      <c r="C70">
        <f t="shared" ca="1" si="10"/>
        <v>1.9747320155712577E-3</v>
      </c>
      <c r="D70">
        <f t="shared" ca="1" si="11"/>
        <v>6.462759305376603E-2</v>
      </c>
      <c r="E70">
        <f t="shared" ca="1" si="7"/>
        <v>18.380362624513271</v>
      </c>
      <c r="F70">
        <f t="shared" ca="1" si="12"/>
        <v>18.444990217567039</v>
      </c>
    </row>
    <row r="71" spans="1:6" x14ac:dyDescent="0.25">
      <c r="A71">
        <f t="shared" si="8"/>
        <v>70</v>
      </c>
      <c r="B71">
        <f t="shared" ca="1" si="9"/>
        <v>0.89898576620685278</v>
      </c>
      <c r="C71">
        <f t="shared" ca="1" si="10"/>
        <v>0.42029053831155888</v>
      </c>
      <c r="D71">
        <f t="shared" ca="1" si="11"/>
        <v>13.754963033042261</v>
      </c>
      <c r="E71">
        <f t="shared" ca="1" si="7"/>
        <v>18.80065316282483</v>
      </c>
      <c r="F71">
        <f t="shared" ca="1" si="12"/>
        <v>32.555616195867088</v>
      </c>
    </row>
    <row r="72" spans="1:6" x14ac:dyDescent="0.25">
      <c r="A72">
        <f t="shared" si="8"/>
        <v>71</v>
      </c>
      <c r="B72">
        <f t="shared" ca="1" si="9"/>
        <v>0.86930625146939167</v>
      </c>
      <c r="C72">
        <f t="shared" ca="1" si="10"/>
        <v>0.37306472350912001</v>
      </c>
      <c r="D72">
        <f t="shared" ca="1" si="11"/>
        <v>12.209390916614291</v>
      </c>
      <c r="E72">
        <f t="shared" ca="1" si="7"/>
        <v>19.17371788633395</v>
      </c>
      <c r="F72">
        <f t="shared" ca="1" si="12"/>
        <v>31.383108802948243</v>
      </c>
    </row>
    <row r="73" spans="1:6" x14ac:dyDescent="0.25">
      <c r="A73">
        <f t="shared" si="8"/>
        <v>72</v>
      </c>
      <c r="B73">
        <f t="shared" ca="1" si="9"/>
        <v>0.95020453553164597</v>
      </c>
      <c r="C73">
        <f t="shared" ca="1" si="10"/>
        <v>0.54996908569746228</v>
      </c>
      <c r="D73">
        <f t="shared" ca="1" si="11"/>
        <v>17.998988208192543</v>
      </c>
      <c r="E73">
        <f t="shared" ca="1" si="7"/>
        <v>19.723686972031413</v>
      </c>
      <c r="F73">
        <f t="shared" ca="1" si="12"/>
        <v>37.722675180223959</v>
      </c>
    </row>
    <row r="74" spans="1:6" x14ac:dyDescent="0.25">
      <c r="A74">
        <f t="shared" si="8"/>
        <v>73</v>
      </c>
      <c r="B74">
        <f t="shared" ca="1" si="9"/>
        <v>0.49543535945425343</v>
      </c>
      <c r="C74">
        <f t="shared" ca="1" si="10"/>
        <v>0.12541087533813178</v>
      </c>
      <c r="D74">
        <f t="shared" ca="1" si="11"/>
        <v>4.1043559085280323</v>
      </c>
      <c r="E74">
        <f t="shared" ca="1" si="7"/>
        <v>19.849097847369546</v>
      </c>
      <c r="F74">
        <f t="shared" ca="1" si="12"/>
        <v>23.953453755897577</v>
      </c>
    </row>
    <row r="75" spans="1:6" x14ac:dyDescent="0.25">
      <c r="A75">
        <f t="shared" si="8"/>
        <v>74</v>
      </c>
      <c r="B75">
        <f t="shared" ca="1" si="9"/>
        <v>0.42438460594735461</v>
      </c>
      <c r="C75">
        <f t="shared" ca="1" si="10"/>
        <v>0.10125785274522454</v>
      </c>
      <c r="D75">
        <f t="shared" ca="1" si="11"/>
        <v>3.313893353181621</v>
      </c>
      <c r="E75">
        <f t="shared" ca="1" si="7"/>
        <v>19.95035570011477</v>
      </c>
      <c r="F75">
        <f t="shared" ca="1" si="12"/>
        <v>23.264249053296389</v>
      </c>
    </row>
    <row r="76" spans="1:6" x14ac:dyDescent="0.25">
      <c r="A76">
        <f t="shared" si="8"/>
        <v>75</v>
      </c>
      <c r="B76">
        <f t="shared" ca="1" si="9"/>
        <v>0.97908942611198635</v>
      </c>
      <c r="C76">
        <f t="shared" ca="1" si="10"/>
        <v>0.70904172597800297</v>
      </c>
      <c r="D76">
        <f t="shared" ca="1" si="11"/>
        <v>23.205001875350778</v>
      </c>
      <c r="E76">
        <f t="shared" ca="1" si="7"/>
        <v>20.659397426092774</v>
      </c>
      <c r="F76">
        <f t="shared" ca="1" si="12"/>
        <v>43.864399301443555</v>
      </c>
    </row>
    <row r="77" spans="1:6" x14ac:dyDescent="0.25">
      <c r="A77">
        <f t="shared" si="8"/>
        <v>76</v>
      </c>
      <c r="B77">
        <f t="shared" ca="1" si="9"/>
        <v>0.93577116520112225</v>
      </c>
      <c r="C77">
        <f t="shared" ca="1" si="10"/>
        <v>0.50330555572692881</v>
      </c>
      <c r="D77">
        <f t="shared" ca="1" si="11"/>
        <v>16.471818140756611</v>
      </c>
      <c r="E77">
        <f t="shared" ca="1" si="7"/>
        <v>21.162702981819702</v>
      </c>
      <c r="F77">
        <f t="shared" ca="1" si="12"/>
        <v>37.634521122576317</v>
      </c>
    </row>
    <row r="78" spans="1:6" x14ac:dyDescent="0.25">
      <c r="A78">
        <f t="shared" si="8"/>
        <v>77</v>
      </c>
      <c r="B78">
        <f t="shared" ca="1" si="9"/>
        <v>0.80916774989535478</v>
      </c>
      <c r="C78">
        <f t="shared" ca="1" si="10"/>
        <v>0.30366609348639639</v>
      </c>
      <c r="D78">
        <f t="shared" ca="1" si="11"/>
        <v>9.9381630313966642</v>
      </c>
      <c r="E78">
        <f t="shared" ca="1" si="7"/>
        <v>21.466369075306098</v>
      </c>
      <c r="F78">
        <f t="shared" ca="1" si="12"/>
        <v>31.40453210670276</v>
      </c>
    </row>
    <row r="79" spans="1:6" x14ac:dyDescent="0.25">
      <c r="A79">
        <f t="shared" si="8"/>
        <v>78</v>
      </c>
      <c r="B79">
        <f t="shared" ca="1" si="9"/>
        <v>0.27837204778626956</v>
      </c>
      <c r="C79">
        <f t="shared" ca="1" si="10"/>
        <v>5.9811688716584648E-2</v>
      </c>
      <c r="D79">
        <f t="shared" ca="1" si="11"/>
        <v>1.9574734433602321</v>
      </c>
      <c r="E79">
        <f t="shared" ca="1" si="7"/>
        <v>21.526180764022683</v>
      </c>
      <c r="F79">
        <f t="shared" ca="1" si="12"/>
        <v>23.483654207382916</v>
      </c>
    </row>
    <row r="80" spans="1:6" x14ac:dyDescent="0.25">
      <c r="A80">
        <f t="shared" si="8"/>
        <v>79</v>
      </c>
      <c r="B80">
        <f t="shared" ca="1" si="9"/>
        <v>0.52651714255119575</v>
      </c>
      <c r="C80">
        <f t="shared" ca="1" si="10"/>
        <v>0.13706725478306936</v>
      </c>
      <c r="D80">
        <f t="shared" ca="1" si="11"/>
        <v>4.4858374165542161</v>
      </c>
      <c r="E80">
        <f t="shared" ca="1" si="7"/>
        <v>21.663248018805753</v>
      </c>
      <c r="F80">
        <f t="shared" ca="1" si="12"/>
        <v>26.149085435359968</v>
      </c>
    </row>
    <row r="81" spans="1:6" x14ac:dyDescent="0.25">
      <c r="A81">
        <f t="shared" si="8"/>
        <v>80</v>
      </c>
      <c r="B81">
        <f t="shared" ca="1" si="9"/>
        <v>1.530506079476468E-2</v>
      </c>
      <c r="C81">
        <f t="shared" ca="1" si="10"/>
        <v>2.827621900116508E-3</v>
      </c>
      <c r="D81">
        <f t="shared" ca="1" si="11"/>
        <v>9.2540352832524431E-2</v>
      </c>
      <c r="E81">
        <f t="shared" ca="1" si="7"/>
        <v>21.66607564070587</v>
      </c>
      <c r="F81">
        <f t="shared" ca="1" si="12"/>
        <v>21.758615993538395</v>
      </c>
    </row>
    <row r="82" spans="1:6" x14ac:dyDescent="0.25">
      <c r="A82">
        <f t="shared" si="8"/>
        <v>81</v>
      </c>
      <c r="B82">
        <f t="shared" ca="1" si="9"/>
        <v>0.72571298645309201</v>
      </c>
      <c r="C82">
        <f t="shared" ca="1" si="10"/>
        <v>0.23715637498942713</v>
      </c>
      <c r="D82">
        <f t="shared" ca="1" si="11"/>
        <v>7.7614813412994792</v>
      </c>
      <c r="E82">
        <f t="shared" ca="1" si="7"/>
        <v>21.903232015695298</v>
      </c>
      <c r="F82">
        <f t="shared" ca="1" si="12"/>
        <v>29.664713356994778</v>
      </c>
    </row>
    <row r="83" spans="1:6" x14ac:dyDescent="0.25">
      <c r="A83">
        <f t="shared" si="8"/>
        <v>82</v>
      </c>
      <c r="B83">
        <f t="shared" ca="1" si="9"/>
        <v>0.27388292573289064</v>
      </c>
      <c r="C83">
        <f t="shared" ca="1" si="10"/>
        <v>5.867473665237135E-2</v>
      </c>
      <c r="D83">
        <f t="shared" ca="1" si="11"/>
        <v>1.9202641031823142</v>
      </c>
      <c r="E83">
        <f t="shared" ca="1" si="7"/>
        <v>21.961906752347669</v>
      </c>
      <c r="F83">
        <f t="shared" ca="1" si="12"/>
        <v>23.882170855529985</v>
      </c>
    </row>
    <row r="84" spans="1:6" x14ac:dyDescent="0.25">
      <c r="A84">
        <f t="shared" si="8"/>
        <v>83</v>
      </c>
      <c r="B84">
        <f t="shared" ca="1" si="9"/>
        <v>0.10932156965401141</v>
      </c>
      <c r="C84">
        <f t="shared" ca="1" si="10"/>
        <v>2.1224834666496734E-2</v>
      </c>
      <c r="D84">
        <f t="shared" ca="1" si="11"/>
        <v>0.69463095075359038</v>
      </c>
      <c r="E84">
        <f t="shared" ca="1" si="7"/>
        <v>21.983131587014167</v>
      </c>
      <c r="F84">
        <f t="shared" ca="1" si="12"/>
        <v>22.677762537767759</v>
      </c>
    </row>
    <row r="85" spans="1:6" x14ac:dyDescent="0.25">
      <c r="A85">
        <f t="shared" si="8"/>
        <v>84</v>
      </c>
      <c r="B85">
        <f t="shared" ca="1" si="9"/>
        <v>0.97341905274508922</v>
      </c>
      <c r="C85">
        <f t="shared" ca="1" si="10"/>
        <v>0.66505277510333705</v>
      </c>
      <c r="D85">
        <f t="shared" ca="1" si="11"/>
        <v>21.765363487167956</v>
      </c>
      <c r="E85">
        <f t="shared" ca="1" si="7"/>
        <v>22.648184362117505</v>
      </c>
      <c r="F85">
        <f t="shared" ca="1" si="12"/>
        <v>44.413547849285465</v>
      </c>
    </row>
    <row r="86" spans="1:6" x14ac:dyDescent="0.25">
      <c r="A86">
        <f t="shared" si="8"/>
        <v>85</v>
      </c>
      <c r="B86">
        <f t="shared" ca="1" si="9"/>
        <v>0.95685505677744442</v>
      </c>
      <c r="C86">
        <f t="shared" ca="1" si="10"/>
        <v>0.57625151129519869</v>
      </c>
      <c r="D86">
        <f t="shared" ca="1" si="11"/>
        <v>18.859140316226821</v>
      </c>
      <c r="E86">
        <f t="shared" ca="1" si="7"/>
        <v>23.224435873412702</v>
      </c>
      <c r="F86">
        <f t="shared" ca="1" si="12"/>
        <v>42.083576189639523</v>
      </c>
    </row>
    <row r="87" spans="1:6" x14ac:dyDescent="0.25">
      <c r="A87">
        <f t="shared" si="8"/>
        <v>86</v>
      </c>
      <c r="B87">
        <f t="shared" ca="1" si="9"/>
        <v>0.67797827978169023</v>
      </c>
      <c r="C87">
        <f t="shared" ca="1" si="10"/>
        <v>0.2077416518031808</v>
      </c>
      <c r="D87">
        <f t="shared" ca="1" si="11"/>
        <v>6.7988176761135106</v>
      </c>
      <c r="E87">
        <f t="shared" ref="E87:E88" ca="1" si="13">E86+C87</f>
        <v>23.432177525215884</v>
      </c>
      <c r="F87">
        <f t="shared" ca="1" si="12"/>
        <v>30.230995201329396</v>
      </c>
    </row>
    <row r="88" spans="1:6" x14ac:dyDescent="0.25">
      <c r="A88">
        <f t="shared" si="8"/>
        <v>87</v>
      </c>
      <c r="B88">
        <f t="shared" ca="1" si="9"/>
        <v>0.60136938070635282</v>
      </c>
      <c r="C88">
        <f t="shared" ca="1" si="10"/>
        <v>0.16861534393480537</v>
      </c>
      <c r="D88">
        <f t="shared" ca="1" si="11"/>
        <v>5.5183203313220268</v>
      </c>
      <c r="E88">
        <f t="shared" ca="1" si="13"/>
        <v>23.600792869150691</v>
      </c>
      <c r="F88">
        <f t="shared" ca="1" si="12"/>
        <v>29.119113200472718</v>
      </c>
    </row>
    <row r="89" spans="1:6" x14ac:dyDescent="0.25">
      <c r="A89">
        <f t="shared" si="8"/>
        <v>88</v>
      </c>
      <c r="B89">
        <f t="shared" ca="1" si="9"/>
        <v>0.12435201986460342</v>
      </c>
      <c r="C89">
        <f t="shared" ca="1" si="10"/>
        <v>2.4345038314652376E-2</v>
      </c>
      <c r="D89">
        <f t="shared" ca="1" si="11"/>
        <v>0.79674670622208343</v>
      </c>
      <c r="E89">
        <f ca="1">E88+C89</f>
        <v>23.625137907465344</v>
      </c>
      <c r="F89">
        <f ca="1">E89+D89</f>
        <v>24.421884613687428</v>
      </c>
    </row>
    <row r="90" spans="1:6" x14ac:dyDescent="0.25">
      <c r="A90">
        <f t="shared" ref="A90:A124" si="14">ROW(A89)</f>
        <v>89</v>
      </c>
      <c r="B90">
        <f t="shared" ca="1" si="9"/>
        <v>0.48065796948856976</v>
      </c>
      <c r="C90">
        <f t="shared" ca="1" si="10"/>
        <v>0.12011864243371785</v>
      </c>
      <c r="D90">
        <f t="shared" ref="D90:D124" ca="1" si="15">-(1/0.166666667)*LN(1-B90)</f>
        <v>3.9311555594197651</v>
      </c>
      <c r="E90">
        <f t="shared" ref="E90:E123" ca="1" si="16">E89+C90</f>
        <v>23.745256549899061</v>
      </c>
      <c r="F90">
        <f t="shared" ref="F90:F123" ca="1" si="17">E90+D90</f>
        <v>27.676412109318825</v>
      </c>
    </row>
    <row r="91" spans="1:6" x14ac:dyDescent="0.25">
      <c r="A91">
        <f t="shared" si="14"/>
        <v>90</v>
      </c>
      <c r="B91">
        <f t="shared" ca="1" si="9"/>
        <v>1.9438408962986431E-2</v>
      </c>
      <c r="C91">
        <f t="shared" ca="1" si="10"/>
        <v>3.598800220937854E-3</v>
      </c>
      <c r="D91">
        <f t="shared" ca="1" si="15"/>
        <v>0.11777891598789558</v>
      </c>
      <c r="E91">
        <f t="shared" ca="1" si="16"/>
        <v>23.748855350119999</v>
      </c>
      <c r="F91">
        <f t="shared" ca="1" si="17"/>
        <v>23.866634266107894</v>
      </c>
    </row>
    <row r="92" spans="1:6" x14ac:dyDescent="0.25">
      <c r="A92">
        <f t="shared" si="14"/>
        <v>91</v>
      </c>
      <c r="B92">
        <f t="shared" ca="1" si="9"/>
        <v>0.8886146462330391</v>
      </c>
      <c r="C92">
        <f t="shared" ca="1" si="10"/>
        <v>0.40237256330804189</v>
      </c>
      <c r="D92">
        <f t="shared" ca="1" si="15"/>
        <v>13.168556580043189</v>
      </c>
      <c r="E92">
        <f t="shared" ca="1" si="16"/>
        <v>24.151227913428041</v>
      </c>
      <c r="F92">
        <f t="shared" ca="1" si="17"/>
        <v>37.319784493471232</v>
      </c>
    </row>
    <row r="93" spans="1:6" x14ac:dyDescent="0.25">
      <c r="A93">
        <f t="shared" si="14"/>
        <v>92</v>
      </c>
      <c r="B93">
        <f t="shared" ca="1" si="9"/>
        <v>0.70969357832581226</v>
      </c>
      <c r="C93">
        <f t="shared" ca="1" si="10"/>
        <v>0.22675001954117482</v>
      </c>
      <c r="D93">
        <f t="shared" ca="1" si="15"/>
        <v>7.4209097094125394</v>
      </c>
      <c r="E93">
        <f t="shared" ca="1" si="16"/>
        <v>24.377977932969216</v>
      </c>
      <c r="F93">
        <f t="shared" ca="1" si="17"/>
        <v>31.798887642381757</v>
      </c>
    </row>
    <row r="94" spans="1:6" x14ac:dyDescent="0.25">
      <c r="A94">
        <f t="shared" si="14"/>
        <v>93</v>
      </c>
      <c r="B94">
        <f t="shared" ca="1" si="9"/>
        <v>0.3890971276290085</v>
      </c>
      <c r="C94">
        <f t="shared" ca="1" si="10"/>
        <v>9.0349837944745215E-2</v>
      </c>
      <c r="D94">
        <f t="shared" ca="1" si="15"/>
        <v>2.9569037789046768</v>
      </c>
      <c r="E94">
        <f t="shared" ca="1" si="16"/>
        <v>24.468327770913962</v>
      </c>
      <c r="F94">
        <f t="shared" ca="1" si="17"/>
        <v>27.425231549818641</v>
      </c>
    </row>
    <row r="95" spans="1:6" x14ac:dyDescent="0.25">
      <c r="A95">
        <f t="shared" si="14"/>
        <v>94</v>
      </c>
      <c r="B95">
        <f t="shared" ca="1" si="9"/>
        <v>9.4789282330269287E-2</v>
      </c>
      <c r="C95">
        <f t="shared" ca="1" si="10"/>
        <v>1.8257712964966408E-2</v>
      </c>
      <c r="D95">
        <f t="shared" ca="1" si="15"/>
        <v>0.59752514988773098</v>
      </c>
      <c r="E95">
        <f t="shared" ca="1" si="16"/>
        <v>24.48658548387893</v>
      </c>
      <c r="F95">
        <f t="shared" ca="1" si="17"/>
        <v>25.08411063376666</v>
      </c>
    </row>
    <row r="96" spans="1:6" x14ac:dyDescent="0.25">
      <c r="A96">
        <f t="shared" si="14"/>
        <v>95</v>
      </c>
      <c r="B96">
        <f t="shared" ca="1" si="9"/>
        <v>0.96011391494391884</v>
      </c>
      <c r="C96">
        <f t="shared" ca="1" si="10"/>
        <v>0.59065009007740243</v>
      </c>
      <c r="D96">
        <f t="shared" ca="1" si="15"/>
        <v>19.330366529581983</v>
      </c>
      <c r="E96">
        <f t="shared" ca="1" si="16"/>
        <v>25.077235573956333</v>
      </c>
      <c r="F96">
        <f t="shared" ca="1" si="17"/>
        <v>44.407602103538316</v>
      </c>
    </row>
    <row r="97" spans="1:6" x14ac:dyDescent="0.25">
      <c r="A97">
        <f t="shared" si="14"/>
        <v>96</v>
      </c>
      <c r="B97">
        <f t="shared" ca="1" si="9"/>
        <v>0.53932916587197133</v>
      </c>
      <c r="C97">
        <f t="shared" ca="1" si="10"/>
        <v>0.14209644486066847</v>
      </c>
      <c r="D97">
        <f t="shared" ca="1" si="15"/>
        <v>4.650429091354753</v>
      </c>
      <c r="E97">
        <f t="shared" ca="1" si="16"/>
        <v>25.219332018817003</v>
      </c>
      <c r="F97">
        <f t="shared" ca="1" si="17"/>
        <v>29.869761110171755</v>
      </c>
    </row>
    <row r="98" spans="1:6" x14ac:dyDescent="0.25">
      <c r="A98">
        <f t="shared" si="14"/>
        <v>97</v>
      </c>
      <c r="B98">
        <f t="shared" ca="1" si="9"/>
        <v>0.12462275707294113</v>
      </c>
      <c r="C98">
        <f t="shared" ca="1" si="10"/>
        <v>2.4401730993484264E-2</v>
      </c>
      <c r="D98">
        <f t="shared" ca="1" si="15"/>
        <v>0.79860210297859735</v>
      </c>
      <c r="E98">
        <f t="shared" ca="1" si="16"/>
        <v>25.243733749810488</v>
      </c>
      <c r="F98">
        <f t="shared" ca="1" si="17"/>
        <v>26.042335852789087</v>
      </c>
    </row>
    <row r="99" spans="1:6" x14ac:dyDescent="0.25">
      <c r="A99">
        <f t="shared" si="14"/>
        <v>98</v>
      </c>
      <c r="B99">
        <f t="shared" ca="1" si="9"/>
        <v>0.73901732776846829</v>
      </c>
      <c r="C99">
        <f t="shared" ca="1" si="10"/>
        <v>0.24627189856504997</v>
      </c>
      <c r="D99">
        <f t="shared" ca="1" si="15"/>
        <v>8.0598075665655138</v>
      </c>
      <c r="E99">
        <f t="shared" ca="1" si="16"/>
        <v>25.490005648375536</v>
      </c>
      <c r="F99">
        <f t="shared" ca="1" si="17"/>
        <v>33.549813214941054</v>
      </c>
    </row>
    <row r="100" spans="1:6" x14ac:dyDescent="0.25">
      <c r="A100">
        <f t="shared" si="14"/>
        <v>99</v>
      </c>
      <c r="B100">
        <f t="shared" ca="1" si="9"/>
        <v>0.10204452204583658</v>
      </c>
      <c r="C100">
        <f t="shared" ca="1" si="10"/>
        <v>1.9733045037630657E-2</v>
      </c>
      <c r="D100">
        <f t="shared" ca="1" si="15"/>
        <v>0.6458087448563028</v>
      </c>
      <c r="E100">
        <f t="shared" ca="1" si="16"/>
        <v>25.509738693413166</v>
      </c>
      <c r="F100">
        <f t="shared" ca="1" si="17"/>
        <v>26.155547438269469</v>
      </c>
    </row>
    <row r="101" spans="1:6" x14ac:dyDescent="0.25">
      <c r="A101">
        <f t="shared" si="14"/>
        <v>100</v>
      </c>
      <c r="B101">
        <f t="shared" ca="1" si="9"/>
        <v>0.40234038040351827</v>
      </c>
      <c r="C101">
        <f t="shared" ca="1" si="10"/>
        <v>9.4367879010959194E-2</v>
      </c>
      <c r="D101">
        <f t="shared" ca="1" si="15"/>
        <v>3.0884033043354617</v>
      </c>
      <c r="E101">
        <f t="shared" ca="1" si="16"/>
        <v>25.604106572424126</v>
      </c>
      <c r="F101">
        <f t="shared" ca="1" si="17"/>
        <v>28.692509876759587</v>
      </c>
    </row>
    <row r="102" spans="1:6" x14ac:dyDescent="0.25">
      <c r="A102">
        <f t="shared" si="14"/>
        <v>101</v>
      </c>
      <c r="B102">
        <f t="shared" ca="1" si="9"/>
        <v>0.71877535734043274</v>
      </c>
      <c r="C102">
        <f t="shared" ca="1" si="10"/>
        <v>0.23257693983662064</v>
      </c>
      <c r="D102">
        <f t="shared" ca="1" si="15"/>
        <v>7.6116089185413607</v>
      </c>
      <c r="E102">
        <f t="shared" ca="1" si="16"/>
        <v>25.836683512260745</v>
      </c>
      <c r="F102">
        <f t="shared" ca="1" si="17"/>
        <v>33.448292430802105</v>
      </c>
    </row>
    <row r="103" spans="1:6" x14ac:dyDescent="0.25">
      <c r="A103">
        <f t="shared" si="14"/>
        <v>102</v>
      </c>
      <c r="B103">
        <f t="shared" ca="1" si="9"/>
        <v>0.7995304127655638</v>
      </c>
      <c r="C103">
        <f t="shared" ca="1" si="10"/>
        <v>0.29463366711099021</v>
      </c>
      <c r="D103">
        <f t="shared" ca="1" si="15"/>
        <v>9.6425563508572871</v>
      </c>
      <c r="E103">
        <f t="shared" ca="1" si="16"/>
        <v>26.131317179371734</v>
      </c>
      <c r="F103">
        <f t="shared" ca="1" si="17"/>
        <v>35.773873530229025</v>
      </c>
    </row>
    <row r="104" spans="1:6" x14ac:dyDescent="0.25">
      <c r="A104">
        <f t="shared" si="14"/>
        <v>103</v>
      </c>
      <c r="B104">
        <f t="shared" ca="1" si="9"/>
        <v>0.72621778191752773</v>
      </c>
      <c r="C104">
        <f t="shared" ca="1" si="10"/>
        <v>0.23749409094227511</v>
      </c>
      <c r="D104">
        <f t="shared" ca="1" si="15"/>
        <v>7.772533863361371</v>
      </c>
      <c r="E104">
        <f t="shared" ca="1" si="16"/>
        <v>26.368811270314009</v>
      </c>
      <c r="F104">
        <f t="shared" ca="1" si="17"/>
        <v>34.141345133675379</v>
      </c>
    </row>
    <row r="105" spans="1:6" x14ac:dyDescent="0.25">
      <c r="A105">
        <f t="shared" si="14"/>
        <v>104</v>
      </c>
      <c r="B105">
        <f t="shared" ca="1" si="9"/>
        <v>0.51617187664276953</v>
      </c>
      <c r="C105">
        <f t="shared" ca="1" si="10"/>
        <v>0.13310468471117154</v>
      </c>
      <c r="D105">
        <f t="shared" ca="1" si="15"/>
        <v>4.3561533054777257</v>
      </c>
      <c r="E105">
        <f t="shared" ca="1" si="16"/>
        <v>26.501915955025179</v>
      </c>
      <c r="F105">
        <f t="shared" ca="1" si="17"/>
        <v>30.858069260502905</v>
      </c>
    </row>
    <row r="106" spans="1:6" x14ac:dyDescent="0.25">
      <c r="A106">
        <f t="shared" si="14"/>
        <v>105</v>
      </c>
      <c r="B106">
        <f t="shared" ca="1" si="9"/>
        <v>0.56361010326886618</v>
      </c>
      <c r="C106">
        <f t="shared" ca="1" si="10"/>
        <v>0.15202351585253013</v>
      </c>
      <c r="D106">
        <f t="shared" ca="1" si="15"/>
        <v>4.9753150501678967</v>
      </c>
      <c r="E106">
        <f t="shared" ca="1" si="16"/>
        <v>26.65393947087771</v>
      </c>
      <c r="F106">
        <f t="shared" ca="1" si="17"/>
        <v>31.629254521045606</v>
      </c>
    </row>
    <row r="107" spans="1:6" x14ac:dyDescent="0.25">
      <c r="A107">
        <f t="shared" si="14"/>
        <v>106</v>
      </c>
      <c r="B107">
        <f t="shared" ca="1" si="9"/>
        <v>0.69031811209248661</v>
      </c>
      <c r="C107">
        <f t="shared" ca="1" si="10"/>
        <v>0.2149051075216758</v>
      </c>
      <c r="D107">
        <f t="shared" ca="1" si="15"/>
        <v>7.0332580444181891</v>
      </c>
      <c r="E107">
        <f t="shared" ca="1" si="16"/>
        <v>26.868844578399386</v>
      </c>
      <c r="F107">
        <f t="shared" ca="1" si="17"/>
        <v>33.902102622817573</v>
      </c>
    </row>
    <row r="108" spans="1:6" x14ac:dyDescent="0.25">
      <c r="A108">
        <f t="shared" si="14"/>
        <v>107</v>
      </c>
      <c r="B108">
        <f t="shared" ca="1" si="9"/>
        <v>0.92716145939292938</v>
      </c>
      <c r="C108">
        <f t="shared" ca="1" si="10"/>
        <v>0.48024351138572835</v>
      </c>
      <c r="D108">
        <f t="shared" ca="1" si="15"/>
        <v>15.717060328092167</v>
      </c>
      <c r="E108">
        <f t="shared" ca="1" si="16"/>
        <v>27.349088089785116</v>
      </c>
      <c r="F108">
        <f t="shared" ca="1" si="17"/>
        <v>43.066148417877287</v>
      </c>
    </row>
    <row r="109" spans="1:6" x14ac:dyDescent="0.25">
      <c r="A109">
        <f t="shared" si="14"/>
        <v>108</v>
      </c>
      <c r="B109">
        <f t="shared" ca="1" si="9"/>
        <v>0.45192048515757288</v>
      </c>
      <c r="C109">
        <f t="shared" ca="1" si="10"/>
        <v>0.11024473221369854</v>
      </c>
      <c r="D109">
        <f t="shared" ca="1" si="15"/>
        <v>3.6080094076801688</v>
      </c>
      <c r="E109">
        <f t="shared" ca="1" si="16"/>
        <v>27.459332821998814</v>
      </c>
      <c r="F109">
        <f t="shared" ca="1" si="17"/>
        <v>31.067342229678982</v>
      </c>
    </row>
    <row r="110" spans="1:6" x14ac:dyDescent="0.25">
      <c r="A110">
        <f t="shared" si="14"/>
        <v>109</v>
      </c>
      <c r="B110">
        <f t="shared" ca="1" si="9"/>
        <v>0.95862611314449186</v>
      </c>
      <c r="C110">
        <f t="shared" ca="1" si="10"/>
        <v>0.58393598121749801</v>
      </c>
      <c r="D110">
        <f t="shared" ca="1" si="15"/>
        <v>19.110632058425871</v>
      </c>
      <c r="E110">
        <f t="shared" ca="1" si="16"/>
        <v>28.043268803216311</v>
      </c>
      <c r="F110">
        <f t="shared" ca="1" si="17"/>
        <v>47.153900861642185</v>
      </c>
    </row>
    <row r="111" spans="1:6" x14ac:dyDescent="0.25">
      <c r="A111">
        <f t="shared" si="14"/>
        <v>110</v>
      </c>
      <c r="B111">
        <f t="shared" ca="1" si="9"/>
        <v>0.68223653961427111</v>
      </c>
      <c r="C111">
        <f t="shared" ca="1" si="10"/>
        <v>0.21018213502092586</v>
      </c>
      <c r="D111">
        <f t="shared" ca="1" si="15"/>
        <v>6.8786880357406863</v>
      </c>
      <c r="E111">
        <f t="shared" ca="1" si="16"/>
        <v>28.253450938237236</v>
      </c>
      <c r="F111">
        <f t="shared" ca="1" si="17"/>
        <v>35.132138973977924</v>
      </c>
    </row>
    <row r="112" spans="1:6" x14ac:dyDescent="0.25">
      <c r="A112">
        <f t="shared" si="14"/>
        <v>111</v>
      </c>
      <c r="B112">
        <f t="shared" ca="1" si="9"/>
        <v>0.18114110542069584</v>
      </c>
      <c r="C112">
        <f t="shared" ca="1" si="10"/>
        <v>3.663797500553146E-2</v>
      </c>
      <c r="D112">
        <f t="shared" ca="1" si="15"/>
        <v>1.1990609967836903</v>
      </c>
      <c r="E112">
        <f t="shared" ca="1" si="16"/>
        <v>28.290088913242769</v>
      </c>
      <c r="F112">
        <f t="shared" ca="1" si="17"/>
        <v>29.489149910026459</v>
      </c>
    </row>
    <row r="113" spans="1:6" x14ac:dyDescent="0.25">
      <c r="A113">
        <f t="shared" si="14"/>
        <v>112</v>
      </c>
      <c r="B113">
        <f t="shared" ca="1" si="9"/>
        <v>0.93977379894983859</v>
      </c>
      <c r="C113">
        <f t="shared" ca="1" si="10"/>
        <v>0.51510209488905356</v>
      </c>
      <c r="D113">
        <f t="shared" ca="1" si="15"/>
        <v>16.857886694059562</v>
      </c>
      <c r="E113">
        <f t="shared" ca="1" si="16"/>
        <v>28.805191008131821</v>
      </c>
      <c r="F113">
        <f t="shared" ca="1" si="17"/>
        <v>45.663077702191387</v>
      </c>
    </row>
    <row r="114" spans="1:6" x14ac:dyDescent="0.25">
      <c r="A114">
        <f t="shared" si="14"/>
        <v>113</v>
      </c>
      <c r="B114">
        <f t="shared" ca="1" si="9"/>
        <v>0.90444758916276236</v>
      </c>
      <c r="C114">
        <f t="shared" ca="1" si="10"/>
        <v>0.43048140289218889</v>
      </c>
      <c r="D114">
        <f t="shared" ca="1" si="15"/>
        <v>14.088482236554272</v>
      </c>
      <c r="E114">
        <f t="shared" ca="1" si="16"/>
        <v>29.235672411024009</v>
      </c>
      <c r="F114">
        <f t="shared" ca="1" si="17"/>
        <v>43.324154647578283</v>
      </c>
    </row>
    <row r="115" spans="1:6" x14ac:dyDescent="0.25">
      <c r="A115">
        <f t="shared" si="14"/>
        <v>114</v>
      </c>
      <c r="B115">
        <f t="shared" ca="1" si="9"/>
        <v>0.3343592610389402</v>
      </c>
      <c r="C115">
        <f t="shared" ca="1" si="10"/>
        <v>7.4617617307852338E-2</v>
      </c>
      <c r="D115">
        <f t="shared" ca="1" si="15"/>
        <v>2.4420311049742613</v>
      </c>
      <c r="E115">
        <f t="shared" ca="1" si="16"/>
        <v>29.31029002833186</v>
      </c>
      <c r="F115">
        <f t="shared" ca="1" si="17"/>
        <v>31.752321133306122</v>
      </c>
    </row>
    <row r="116" spans="1:6" x14ac:dyDescent="0.25">
      <c r="A116">
        <f t="shared" si="14"/>
        <v>115</v>
      </c>
      <c r="B116">
        <f t="shared" ca="1" si="9"/>
        <v>0.26456442493881049</v>
      </c>
      <c r="C116">
        <f t="shared" ca="1" si="10"/>
        <v>5.6336928344377958E-2</v>
      </c>
      <c r="D116">
        <f t="shared" ca="1" si="15"/>
        <v>1.8437540133193091</v>
      </c>
      <c r="E116">
        <f t="shared" ca="1" si="16"/>
        <v>29.366626956676239</v>
      </c>
      <c r="F116">
        <f t="shared" ca="1" si="17"/>
        <v>31.210380969995548</v>
      </c>
    </row>
    <row r="117" spans="1:6" x14ac:dyDescent="0.25">
      <c r="A117">
        <f t="shared" si="14"/>
        <v>116</v>
      </c>
      <c r="B117">
        <f t="shared" ca="1" si="9"/>
        <v>0.56417011074501244</v>
      </c>
      <c r="C117">
        <f t="shared" ca="1" si="10"/>
        <v>0.15225893369820639</v>
      </c>
      <c r="D117">
        <f t="shared" ca="1" si="15"/>
        <v>4.9830196341863813</v>
      </c>
      <c r="E117">
        <f t="shared" ca="1" si="16"/>
        <v>29.518885890374445</v>
      </c>
      <c r="F117">
        <f t="shared" ca="1" si="17"/>
        <v>34.501905524560826</v>
      </c>
    </row>
    <row r="118" spans="1:6" x14ac:dyDescent="0.25">
      <c r="A118">
        <f t="shared" si="14"/>
        <v>117</v>
      </c>
      <c r="B118">
        <f t="shared" ca="1" si="9"/>
        <v>0.16565104192097146</v>
      </c>
      <c r="C118">
        <f t="shared" ca="1" si="10"/>
        <v>3.3202317375805736E-2</v>
      </c>
      <c r="D118">
        <f t="shared" ca="1" si="15"/>
        <v>1.0866212928567003</v>
      </c>
      <c r="E118">
        <f t="shared" ca="1" si="16"/>
        <v>29.552088207750252</v>
      </c>
      <c r="F118">
        <f t="shared" ca="1" si="17"/>
        <v>30.638709500606954</v>
      </c>
    </row>
    <row r="119" spans="1:6" x14ac:dyDescent="0.25">
      <c r="A119">
        <f t="shared" si="14"/>
        <v>118</v>
      </c>
      <c r="B119">
        <f t="shared" ca="1" si="9"/>
        <v>0.6278002245343467</v>
      </c>
      <c r="C119">
        <f t="shared" ca="1" si="10"/>
        <v>0.18119283212440504</v>
      </c>
      <c r="D119">
        <f t="shared" ca="1" si="15"/>
        <v>5.92994721636083</v>
      </c>
      <c r="E119">
        <f t="shared" ca="1" si="16"/>
        <v>29.733281039874658</v>
      </c>
      <c r="F119">
        <f t="shared" ca="1" si="17"/>
        <v>35.663228256235485</v>
      </c>
    </row>
    <row r="120" spans="1:6" x14ac:dyDescent="0.25">
      <c r="A120">
        <f t="shared" si="14"/>
        <v>119</v>
      </c>
      <c r="B120">
        <f t="shared" ca="1" si="9"/>
        <v>0.19944193554565803</v>
      </c>
      <c r="C120">
        <f t="shared" ca="1" si="10"/>
        <v>4.0781805923445727E-2</v>
      </c>
      <c r="D120">
        <f t="shared" ca="1" si="15"/>
        <v>1.3346772809857292</v>
      </c>
      <c r="E120">
        <f t="shared" ca="1" si="16"/>
        <v>29.774062845798102</v>
      </c>
      <c r="F120">
        <f t="shared" ca="1" si="17"/>
        <v>31.108740126783832</v>
      </c>
    </row>
    <row r="121" spans="1:6" x14ac:dyDescent="0.25">
      <c r="A121">
        <f t="shared" si="14"/>
        <v>120</v>
      </c>
      <c r="B121">
        <f t="shared" ca="1" si="9"/>
        <v>0.21784578706213042</v>
      </c>
      <c r="C121">
        <f t="shared" ca="1" si="10"/>
        <v>4.5045615053674631E-2</v>
      </c>
      <c r="D121">
        <f t="shared" ca="1" si="15"/>
        <v>1.4742201248523947</v>
      </c>
      <c r="E121">
        <f t="shared" ca="1" si="16"/>
        <v>29.819108460851776</v>
      </c>
      <c r="F121">
        <f t="shared" ca="1" si="17"/>
        <v>31.29332858570417</v>
      </c>
    </row>
    <row r="122" spans="1:6" x14ac:dyDescent="0.25">
      <c r="A122">
        <f t="shared" si="14"/>
        <v>121</v>
      </c>
      <c r="B122">
        <f t="shared" ca="1" si="9"/>
        <v>0.22528575889082136</v>
      </c>
      <c r="C122">
        <f t="shared" ca="1" si="10"/>
        <v>4.6797857147307206E-2</v>
      </c>
      <c r="D122">
        <f t="shared" ca="1" si="15"/>
        <v>1.5315662295724346</v>
      </c>
      <c r="E122">
        <f t="shared" ca="1" si="16"/>
        <v>29.865906317999084</v>
      </c>
      <c r="F122">
        <f t="shared" ca="1" si="17"/>
        <v>31.397472547571518</v>
      </c>
    </row>
    <row r="123" spans="1:6" x14ac:dyDescent="0.25">
      <c r="A123">
        <f t="shared" si="14"/>
        <v>122</v>
      </c>
      <c r="B123">
        <f t="shared" ca="1" si="9"/>
        <v>0.30909280386382953</v>
      </c>
      <c r="C123">
        <f t="shared" ca="1" si="10"/>
        <v>6.7787457512951094E-2</v>
      </c>
      <c r="D123">
        <f t="shared" ca="1" si="15"/>
        <v>2.2184986032290173</v>
      </c>
      <c r="E123">
        <f t="shared" ca="1" si="16"/>
        <v>29.933693775512033</v>
      </c>
      <c r="F123">
        <f t="shared" ca="1" si="17"/>
        <v>32.152192378741049</v>
      </c>
    </row>
    <row r="124" spans="1:6" x14ac:dyDescent="0.25">
      <c r="A124">
        <f t="shared" si="14"/>
        <v>123</v>
      </c>
      <c r="B124">
        <f t="shared" ca="1" si="9"/>
        <v>0.87751213789128613</v>
      </c>
      <c r="C124">
        <f t="shared" ca="1" si="10"/>
        <v>0.38495294575525202</v>
      </c>
      <c r="D124">
        <f t="shared" ca="1" si="15"/>
        <v>12.598460007203522</v>
      </c>
      <c r="E124">
        <f ca="1">E123+C124</f>
        <v>30.318646721267285</v>
      </c>
      <c r="F124">
        <f ca="1">E124+D124</f>
        <v>42.917106728470806</v>
      </c>
    </row>
    <row r="125" spans="1:6" x14ac:dyDescent="0.25">
      <c r="A125">
        <f t="shared" ref="A125:A164" si="18">ROW(A124)</f>
        <v>124</v>
      </c>
      <c r="B125">
        <f t="shared" ca="1" si="9"/>
        <v>0.98243665986075912</v>
      </c>
      <c r="C125">
        <f t="shared" ca="1" si="10"/>
        <v>0.74102260820331589</v>
      </c>
      <c r="D125">
        <f t="shared" ref="D125:D164" ca="1" si="19">-(1/0.166666667)*LN(1-B125)</f>
        <v>24.25164892703188</v>
      </c>
      <c r="E125">
        <f t="shared" ref="E125:E135" ca="1" si="20">E124+C125</f>
        <v>31.059669329470601</v>
      </c>
      <c r="F125">
        <f t="shared" ref="F125:F135" ca="1" si="21">E125+D125</f>
        <v>55.311318256502481</v>
      </c>
    </row>
    <row r="126" spans="1:6" x14ac:dyDescent="0.25">
      <c r="A126">
        <f t="shared" si="18"/>
        <v>125</v>
      </c>
      <c r="B126">
        <f t="shared" ca="1" si="9"/>
        <v>0.59252490400998936</v>
      </c>
      <c r="C126">
        <f t="shared" ca="1" si="10"/>
        <v>0.16459216822617323</v>
      </c>
      <c r="D126">
        <f t="shared" ca="1" si="19"/>
        <v>5.386652763048942</v>
      </c>
      <c r="E126">
        <f t="shared" ca="1" si="20"/>
        <v>31.224261497696773</v>
      </c>
      <c r="F126">
        <f t="shared" ca="1" si="21"/>
        <v>36.610914260745716</v>
      </c>
    </row>
    <row r="127" spans="1:6" x14ac:dyDescent="0.25">
      <c r="A127">
        <f t="shared" si="18"/>
        <v>126</v>
      </c>
      <c r="B127">
        <f t="shared" ca="1" si="9"/>
        <v>0.49432416518708711</v>
      </c>
      <c r="C127">
        <f t="shared" ca="1" si="10"/>
        <v>0.12500756734112395</v>
      </c>
      <c r="D127">
        <f t="shared" ca="1" si="19"/>
        <v>4.0911567377542646</v>
      </c>
      <c r="E127">
        <f t="shared" ca="1" si="20"/>
        <v>31.349269065037898</v>
      </c>
      <c r="F127">
        <f t="shared" ca="1" si="21"/>
        <v>35.440425802792163</v>
      </c>
    </row>
    <row r="128" spans="1:6" x14ac:dyDescent="0.25">
      <c r="A128">
        <f t="shared" si="18"/>
        <v>127</v>
      </c>
      <c r="B128">
        <f t="shared" ca="1" si="9"/>
        <v>0.63319670475816459</v>
      </c>
      <c r="C128">
        <f t="shared" ca="1" si="10"/>
        <v>0.18387041854859124</v>
      </c>
      <c r="D128">
        <f t="shared" ca="1" si="19"/>
        <v>6.0175773172677296</v>
      </c>
      <c r="E128">
        <f t="shared" ca="1" si="20"/>
        <v>31.533139483586488</v>
      </c>
      <c r="F128">
        <f t="shared" ca="1" si="21"/>
        <v>37.550716800854218</v>
      </c>
    </row>
    <row r="129" spans="1:6" x14ac:dyDescent="0.25">
      <c r="A129">
        <f t="shared" si="18"/>
        <v>128</v>
      </c>
      <c r="B129">
        <f t="shared" ca="1" si="9"/>
        <v>0.42045935004160739</v>
      </c>
      <c r="C129">
        <f t="shared" ca="1" si="10"/>
        <v>0.10001190329363131</v>
      </c>
      <c r="D129">
        <f t="shared" ca="1" si="19"/>
        <v>3.273116825790467</v>
      </c>
      <c r="E129">
        <f t="shared" ca="1" si="20"/>
        <v>31.633151386880119</v>
      </c>
      <c r="F129">
        <f t="shared" ca="1" si="21"/>
        <v>34.906268212670582</v>
      </c>
    </row>
    <row r="130" spans="1:6" x14ac:dyDescent="0.25">
      <c r="A130">
        <f t="shared" si="18"/>
        <v>129</v>
      </c>
      <c r="B130">
        <f t="shared" ca="1" si="9"/>
        <v>0.64612635167993404</v>
      </c>
      <c r="C130">
        <f t="shared" ca="1" si="10"/>
        <v>0.19044948194739389</v>
      </c>
      <c r="D130">
        <f t="shared" ca="1" si="19"/>
        <v>6.2328921188003035</v>
      </c>
      <c r="E130">
        <f t="shared" ca="1" si="20"/>
        <v>31.823600868827512</v>
      </c>
      <c r="F130">
        <f t="shared" ca="1" si="21"/>
        <v>38.056492987627813</v>
      </c>
    </row>
    <row r="131" spans="1:6" x14ac:dyDescent="0.25">
      <c r="A131">
        <f t="shared" si="18"/>
        <v>130</v>
      </c>
      <c r="B131">
        <f t="shared" ref="B131:B164" ca="1" si="22">RAND()</f>
        <v>0.62690456965558117</v>
      </c>
      <c r="C131">
        <f t="shared" ref="C131:C164" ca="1" si="23">-(1/5.45454545)*LN(1-B131)</f>
        <v>0.18075219203348747</v>
      </c>
      <c r="D131">
        <f t="shared" ca="1" si="19"/>
        <v>5.9155262679716598</v>
      </c>
      <c r="E131">
        <f t="shared" ca="1" si="20"/>
        <v>32.004353060861</v>
      </c>
      <c r="F131">
        <f t="shared" ca="1" si="21"/>
        <v>37.919879328832657</v>
      </c>
    </row>
    <row r="132" spans="1:6" x14ac:dyDescent="0.25">
      <c r="A132">
        <f t="shared" si="18"/>
        <v>131</v>
      </c>
      <c r="B132">
        <f t="shared" ca="1" si="22"/>
        <v>0.75953961478661103</v>
      </c>
      <c r="C132">
        <f t="shared" ca="1" si="23"/>
        <v>0.26128665248381816</v>
      </c>
      <c r="D132">
        <f t="shared" ca="1" si="19"/>
        <v>8.5511995116056507</v>
      </c>
      <c r="E132">
        <f t="shared" ca="1" si="20"/>
        <v>32.265639713344818</v>
      </c>
      <c r="F132">
        <f t="shared" ca="1" si="21"/>
        <v>40.816839224950471</v>
      </c>
    </row>
    <row r="133" spans="1:6" x14ac:dyDescent="0.25">
      <c r="A133">
        <f t="shared" si="18"/>
        <v>132</v>
      </c>
      <c r="B133">
        <f t="shared" ca="1" si="22"/>
        <v>0.26916829630106398</v>
      </c>
      <c r="C133">
        <f t="shared" ca="1" si="23"/>
        <v>5.748821347465588E-2</v>
      </c>
      <c r="D133">
        <f t="shared" ca="1" si="19"/>
        <v>1.8814324356580128</v>
      </c>
      <c r="E133">
        <f t="shared" ca="1" si="20"/>
        <v>32.323127926819474</v>
      </c>
      <c r="F133">
        <f t="shared" ca="1" si="21"/>
        <v>34.204560362477487</v>
      </c>
    </row>
    <row r="134" spans="1:6" x14ac:dyDescent="0.25">
      <c r="A134">
        <f t="shared" si="18"/>
        <v>133</v>
      </c>
      <c r="B134">
        <f t="shared" ca="1" si="22"/>
        <v>0.62462536151585268</v>
      </c>
      <c r="C134">
        <f t="shared" ca="1" si="23"/>
        <v>0.17963563137205155</v>
      </c>
      <c r="D134">
        <f t="shared" ca="1" si="19"/>
        <v>5.8789842827918388</v>
      </c>
      <c r="E134">
        <f t="shared" ca="1" si="20"/>
        <v>32.502763558191525</v>
      </c>
      <c r="F134">
        <f t="shared" ca="1" si="21"/>
        <v>38.381747840983365</v>
      </c>
    </row>
    <row r="135" spans="1:6" x14ac:dyDescent="0.25">
      <c r="A135">
        <f t="shared" si="18"/>
        <v>134</v>
      </c>
      <c r="B135">
        <f t="shared" ca="1" si="22"/>
        <v>0.34195741847483341</v>
      </c>
      <c r="C135">
        <f t="shared" ca="1" si="23"/>
        <v>7.6722366698139671E-2</v>
      </c>
      <c r="D135">
        <f t="shared" ca="1" si="19"/>
        <v>2.5109138120975882</v>
      </c>
      <c r="E135">
        <f t="shared" ca="1" si="20"/>
        <v>32.579485924889667</v>
      </c>
      <c r="F135">
        <f t="shared" ca="1" si="21"/>
        <v>35.090399736987258</v>
      </c>
    </row>
    <row r="136" spans="1:6" x14ac:dyDescent="0.25">
      <c r="A136">
        <f t="shared" si="18"/>
        <v>135</v>
      </c>
      <c r="B136">
        <f t="shared" ca="1" si="22"/>
        <v>0.43930833738200625</v>
      </c>
      <c r="C136">
        <f t="shared" ca="1" si="23"/>
        <v>0.10607376010740249</v>
      </c>
      <c r="D136">
        <f t="shared" ca="1" si="19"/>
        <v>3.4715048664063333</v>
      </c>
      <c r="E136">
        <f ca="1">E135+C136</f>
        <v>32.685559684997067</v>
      </c>
      <c r="F136">
        <f ca="1">E136+D136</f>
        <v>36.157064551403401</v>
      </c>
    </row>
    <row r="137" spans="1:6" x14ac:dyDescent="0.25">
      <c r="A137">
        <f t="shared" si="18"/>
        <v>136</v>
      </c>
      <c r="B137">
        <f t="shared" ca="1" si="22"/>
        <v>0.18821047172395533</v>
      </c>
      <c r="C137">
        <f t="shared" ca="1" si="23"/>
        <v>3.8227598607597002E-2</v>
      </c>
      <c r="D137">
        <f t="shared" ca="1" si="19"/>
        <v>1.2510850417947974</v>
      </c>
      <c r="E137">
        <f t="shared" ref="E137:E154" ca="1" si="24">E136+C137</f>
        <v>32.723787283604665</v>
      </c>
      <c r="F137">
        <f t="shared" ref="F137:F154" ca="1" si="25">E137+D137</f>
        <v>33.97487232539946</v>
      </c>
    </row>
    <row r="138" spans="1:6" x14ac:dyDescent="0.25">
      <c r="A138">
        <f t="shared" si="18"/>
        <v>137</v>
      </c>
      <c r="B138">
        <f t="shared" ca="1" si="22"/>
        <v>8.7981338577249879E-3</v>
      </c>
      <c r="C138">
        <f t="shared" ca="1" si="23"/>
        <v>1.6201287604730753E-3</v>
      </c>
      <c r="D138">
        <f t="shared" ca="1" si="19"/>
        <v>5.3022395647070529E-2</v>
      </c>
      <c r="E138">
        <f t="shared" ca="1" si="24"/>
        <v>32.725407412365136</v>
      </c>
      <c r="F138">
        <f t="shared" ca="1" si="25"/>
        <v>32.778429808012206</v>
      </c>
    </row>
    <row r="139" spans="1:6" x14ac:dyDescent="0.25">
      <c r="A139">
        <f t="shared" si="18"/>
        <v>138</v>
      </c>
      <c r="B139">
        <f t="shared" ca="1" si="22"/>
        <v>0.15788071797459913</v>
      </c>
      <c r="C139">
        <f t="shared" ca="1" si="23"/>
        <v>3.1502828463930425E-2</v>
      </c>
      <c r="D139">
        <f t="shared" ca="1" si="19"/>
        <v>1.0310016558983699</v>
      </c>
      <c r="E139">
        <f t="shared" ca="1" si="24"/>
        <v>32.756910240829065</v>
      </c>
      <c r="F139">
        <f t="shared" ca="1" si="25"/>
        <v>33.787911896727437</v>
      </c>
    </row>
    <row r="140" spans="1:6" x14ac:dyDescent="0.25">
      <c r="A140">
        <f t="shared" si="18"/>
        <v>139</v>
      </c>
      <c r="B140">
        <f t="shared" ca="1" si="22"/>
        <v>0.9916329052658216</v>
      </c>
      <c r="C140">
        <f t="shared" ca="1" si="23"/>
        <v>0.8769655699493154</v>
      </c>
      <c r="D140">
        <f t="shared" ca="1" si="19"/>
        <v>28.700691298840791</v>
      </c>
      <c r="E140">
        <f t="shared" ca="1" si="24"/>
        <v>33.633875810778378</v>
      </c>
      <c r="F140">
        <f t="shared" ca="1" si="25"/>
        <v>62.334567109619172</v>
      </c>
    </row>
    <row r="141" spans="1:6" x14ac:dyDescent="0.25">
      <c r="A141">
        <f t="shared" si="18"/>
        <v>140</v>
      </c>
      <c r="B141">
        <f t="shared" ca="1" si="22"/>
        <v>0.66389467667640412</v>
      </c>
      <c r="C141">
        <f t="shared" ca="1" si="23"/>
        <v>0.19989396290856093</v>
      </c>
      <c r="D141">
        <f t="shared" ca="1" si="19"/>
        <v>6.5419842221081907</v>
      </c>
      <c r="E141">
        <f t="shared" ca="1" si="24"/>
        <v>33.833769773686939</v>
      </c>
      <c r="F141">
        <f t="shared" ca="1" si="25"/>
        <v>40.375753995795129</v>
      </c>
    </row>
    <row r="142" spans="1:6" x14ac:dyDescent="0.25">
      <c r="A142">
        <f t="shared" si="18"/>
        <v>141</v>
      </c>
      <c r="B142">
        <f t="shared" ca="1" si="22"/>
        <v>0.87729866010491386</v>
      </c>
      <c r="C142">
        <f t="shared" ca="1" si="23"/>
        <v>0.384633701646861</v>
      </c>
      <c r="D142">
        <f t="shared" ca="1" si="19"/>
        <v>12.588012018231238</v>
      </c>
      <c r="E142">
        <f t="shared" ca="1" si="24"/>
        <v>34.218403475333801</v>
      </c>
      <c r="F142">
        <f t="shared" ca="1" si="25"/>
        <v>46.806415493565041</v>
      </c>
    </row>
    <row r="143" spans="1:6" x14ac:dyDescent="0.25">
      <c r="A143">
        <f t="shared" si="18"/>
        <v>142</v>
      </c>
      <c r="B143">
        <f t="shared" ca="1" si="22"/>
        <v>0.2393404033443326</v>
      </c>
      <c r="C143">
        <f t="shared" ca="1" si="23"/>
        <v>5.0154377531936689E-2</v>
      </c>
      <c r="D143">
        <f t="shared" ca="1" si="19"/>
        <v>1.6414159873036134</v>
      </c>
      <c r="E143">
        <f t="shared" ca="1" si="24"/>
        <v>34.26855785286574</v>
      </c>
      <c r="F143">
        <f t="shared" ca="1" si="25"/>
        <v>35.909973840169357</v>
      </c>
    </row>
    <row r="144" spans="1:6" x14ac:dyDescent="0.25">
      <c r="A144">
        <f t="shared" si="18"/>
        <v>143</v>
      </c>
      <c r="B144">
        <f t="shared" ca="1" si="22"/>
        <v>0.7899323146036612</v>
      </c>
      <c r="C144">
        <f t="shared" ca="1" si="23"/>
        <v>0.28605967318224396</v>
      </c>
      <c r="D144">
        <f t="shared" ca="1" si="19"/>
        <v>9.3619529139842701</v>
      </c>
      <c r="E144">
        <f t="shared" ca="1" si="24"/>
        <v>34.554617526047984</v>
      </c>
      <c r="F144">
        <f t="shared" ca="1" si="25"/>
        <v>43.916570440032253</v>
      </c>
    </row>
    <row r="145" spans="1:6" x14ac:dyDescent="0.25">
      <c r="A145">
        <f t="shared" si="18"/>
        <v>144</v>
      </c>
      <c r="B145">
        <f t="shared" ca="1" si="22"/>
        <v>0.37149230415487555</v>
      </c>
      <c r="C145">
        <f t="shared" ca="1" si="23"/>
        <v>8.514128454927046E-2</v>
      </c>
      <c r="D145">
        <f t="shared" ca="1" si="19"/>
        <v>2.7864420318993872</v>
      </c>
      <c r="E145">
        <f t="shared" ca="1" si="24"/>
        <v>34.639758810597257</v>
      </c>
      <c r="F145">
        <f t="shared" ca="1" si="25"/>
        <v>37.426200842496641</v>
      </c>
    </row>
    <row r="146" spans="1:6" x14ac:dyDescent="0.25">
      <c r="A146">
        <f t="shared" si="18"/>
        <v>145</v>
      </c>
      <c r="B146">
        <f t="shared" ca="1" si="22"/>
        <v>0.79252079980277912</v>
      </c>
      <c r="C146">
        <f t="shared" ca="1" si="23"/>
        <v>0.28833276737095359</v>
      </c>
      <c r="D146">
        <f t="shared" ca="1" si="19"/>
        <v>9.4363450872221701</v>
      </c>
      <c r="E146">
        <f t="shared" ca="1" si="24"/>
        <v>34.92809157796821</v>
      </c>
      <c r="F146">
        <f t="shared" ca="1" si="25"/>
        <v>44.364436665190382</v>
      </c>
    </row>
    <row r="147" spans="1:6" x14ac:dyDescent="0.25">
      <c r="A147">
        <f t="shared" si="18"/>
        <v>146</v>
      </c>
      <c r="B147">
        <f t="shared" ca="1" si="22"/>
        <v>0.95211127198266843</v>
      </c>
      <c r="C147">
        <f t="shared" ca="1" si="23"/>
        <v>0.55712710680357591</v>
      </c>
      <c r="D147">
        <f t="shared" ca="1" si="19"/>
        <v>18.233250716456155</v>
      </c>
      <c r="E147">
        <f t="shared" ca="1" si="24"/>
        <v>35.485218684771787</v>
      </c>
      <c r="F147">
        <f t="shared" ca="1" si="25"/>
        <v>53.718469401227942</v>
      </c>
    </row>
    <row r="148" spans="1:6" x14ac:dyDescent="0.25">
      <c r="A148">
        <f t="shared" si="18"/>
        <v>147</v>
      </c>
      <c r="B148">
        <f t="shared" ca="1" si="22"/>
        <v>3.1512727253236616E-2</v>
      </c>
      <c r="C148">
        <f t="shared" ca="1" si="23"/>
        <v>5.8703218656841801E-3</v>
      </c>
      <c r="D148">
        <f t="shared" ca="1" si="19"/>
        <v>0.19211962415077971</v>
      </c>
      <c r="E148">
        <f t="shared" ca="1" si="24"/>
        <v>35.491089006637473</v>
      </c>
      <c r="F148">
        <f t="shared" ca="1" si="25"/>
        <v>35.683208630788251</v>
      </c>
    </row>
    <row r="149" spans="1:6" x14ac:dyDescent="0.25">
      <c r="A149">
        <f t="shared" si="18"/>
        <v>148</v>
      </c>
      <c r="B149">
        <f t="shared" ca="1" si="22"/>
        <v>0.6349533316209881</v>
      </c>
      <c r="C149">
        <f t="shared" ca="1" si="23"/>
        <v>0.18475051390399927</v>
      </c>
      <c r="D149">
        <f t="shared" ca="1" si="19"/>
        <v>6.0463804379085655</v>
      </c>
      <c r="E149">
        <f t="shared" ca="1" si="24"/>
        <v>35.675839520541473</v>
      </c>
      <c r="F149">
        <f t="shared" ca="1" si="25"/>
        <v>41.72221995845004</v>
      </c>
    </row>
    <row r="150" spans="1:6" x14ac:dyDescent="0.25">
      <c r="A150">
        <f t="shared" si="18"/>
        <v>149</v>
      </c>
      <c r="B150">
        <f t="shared" ca="1" si="22"/>
        <v>5.3601244268660198E-2</v>
      </c>
      <c r="C150">
        <f t="shared" ca="1" si="23"/>
        <v>1.0100068202287368E-2</v>
      </c>
      <c r="D150">
        <f t="shared" ca="1" si="19"/>
        <v>0.33054768568376214</v>
      </c>
      <c r="E150">
        <f t="shared" ca="1" si="24"/>
        <v>35.685939588743757</v>
      </c>
      <c r="F150">
        <f t="shared" ca="1" si="25"/>
        <v>36.016487274427519</v>
      </c>
    </row>
    <row r="151" spans="1:6" x14ac:dyDescent="0.25">
      <c r="A151">
        <f t="shared" si="18"/>
        <v>150</v>
      </c>
      <c r="B151">
        <f t="shared" ca="1" si="22"/>
        <v>0.22415015395009785</v>
      </c>
      <c r="C151">
        <f t="shared" ca="1" si="23"/>
        <v>4.6529317100166612E-2</v>
      </c>
      <c r="D151">
        <f t="shared" ca="1" si="19"/>
        <v>1.5227776462363707</v>
      </c>
      <c r="E151">
        <f t="shared" ca="1" si="24"/>
        <v>35.732468905843923</v>
      </c>
      <c r="F151">
        <f t="shared" ca="1" si="25"/>
        <v>37.255246552080294</v>
      </c>
    </row>
    <row r="152" spans="1:6" x14ac:dyDescent="0.25">
      <c r="A152">
        <f t="shared" si="18"/>
        <v>151</v>
      </c>
      <c r="B152">
        <f t="shared" ca="1" si="22"/>
        <v>0.71543118811770345</v>
      </c>
      <c r="C152">
        <f t="shared" ca="1" si="23"/>
        <v>0.23040970079879267</v>
      </c>
      <c r="D152">
        <f t="shared" ca="1" si="19"/>
        <v>7.5406810956861339</v>
      </c>
      <c r="E152">
        <f t="shared" ca="1" si="24"/>
        <v>35.962878606642718</v>
      </c>
      <c r="F152">
        <f t="shared" ca="1" si="25"/>
        <v>43.50355970232885</v>
      </c>
    </row>
    <row r="153" spans="1:6" x14ac:dyDescent="0.25">
      <c r="A153">
        <f t="shared" si="18"/>
        <v>152</v>
      </c>
      <c r="B153">
        <f t="shared" ca="1" si="22"/>
        <v>2.9881610833238814E-2</v>
      </c>
      <c r="C153">
        <f t="shared" ca="1" si="23"/>
        <v>5.5618134495341023E-3</v>
      </c>
      <c r="D153">
        <f t="shared" ca="1" si="19"/>
        <v>0.18202298510538431</v>
      </c>
      <c r="E153">
        <f t="shared" ca="1" si="24"/>
        <v>35.96844042009225</v>
      </c>
      <c r="F153">
        <f t="shared" ca="1" si="25"/>
        <v>36.150463405197634</v>
      </c>
    </row>
    <row r="154" spans="1:6" x14ac:dyDescent="0.25">
      <c r="A154">
        <f t="shared" si="18"/>
        <v>153</v>
      </c>
      <c r="B154">
        <f t="shared" ca="1" si="22"/>
        <v>0.65805663179204055</v>
      </c>
      <c r="C154">
        <f t="shared" ca="1" si="23"/>
        <v>0.19673686020276571</v>
      </c>
      <c r="D154">
        <f t="shared" ca="1" si="19"/>
        <v>6.4386608611203693</v>
      </c>
      <c r="E154">
        <f t="shared" ca="1" si="24"/>
        <v>36.165177280295019</v>
      </c>
      <c r="F154">
        <f t="shared" ca="1" si="25"/>
        <v>42.603838141415387</v>
      </c>
    </row>
    <row r="155" spans="1:6" x14ac:dyDescent="0.25">
      <c r="A155">
        <f t="shared" si="18"/>
        <v>154</v>
      </c>
      <c r="B155">
        <f t="shared" ca="1" si="22"/>
        <v>0.61850137827687068</v>
      </c>
      <c r="C155">
        <f t="shared" ca="1" si="23"/>
        <v>0.17666880767261017</v>
      </c>
      <c r="D155">
        <f t="shared" ca="1" si="19"/>
        <v>5.7818882347215892</v>
      </c>
      <c r="E155">
        <f ca="1">E154+C155</f>
        <v>36.341846087967632</v>
      </c>
      <c r="F155">
        <f ca="1">E155+D155</f>
        <v>42.123734322689224</v>
      </c>
    </row>
    <row r="156" spans="1:6" x14ac:dyDescent="0.25">
      <c r="A156">
        <f t="shared" si="18"/>
        <v>155</v>
      </c>
      <c r="B156">
        <f t="shared" ca="1" si="22"/>
        <v>0.62042348644203082</v>
      </c>
      <c r="C156">
        <f t="shared" ca="1" si="23"/>
        <v>0.17759483252904909</v>
      </c>
      <c r="D156">
        <f t="shared" ca="1" si="19"/>
        <v>5.8121945026646316</v>
      </c>
      <c r="E156">
        <f t="shared" ref="E156:E162" ca="1" si="26">E155+C156</f>
        <v>36.519440920496677</v>
      </c>
      <c r="F156">
        <f t="shared" ref="F156:F162" ca="1" si="27">E156+D156</f>
        <v>42.331635423161309</v>
      </c>
    </row>
    <row r="157" spans="1:6" x14ac:dyDescent="0.25">
      <c r="A157">
        <f t="shared" si="18"/>
        <v>156</v>
      </c>
      <c r="B157">
        <f t="shared" ca="1" si="22"/>
        <v>0.43437140353786996</v>
      </c>
      <c r="C157">
        <f t="shared" ca="1" si="23"/>
        <v>0.10446656121676916</v>
      </c>
      <c r="D157">
        <f t="shared" ca="1" si="19"/>
        <v>3.418905630134637</v>
      </c>
      <c r="E157">
        <f t="shared" ca="1" si="26"/>
        <v>36.623907481713445</v>
      </c>
      <c r="F157">
        <f t="shared" ca="1" si="27"/>
        <v>40.042813111848083</v>
      </c>
    </row>
    <row r="158" spans="1:6" x14ac:dyDescent="0.25">
      <c r="A158">
        <f t="shared" si="18"/>
        <v>157</v>
      </c>
      <c r="B158">
        <f t="shared" ca="1" si="22"/>
        <v>4.3920746455464954E-2</v>
      </c>
      <c r="C158">
        <f t="shared" ca="1" si="23"/>
        <v>8.2343191712955146E-3</v>
      </c>
      <c r="D158">
        <f t="shared" ca="1" si="19"/>
        <v>0.26948680847885276</v>
      </c>
      <c r="E158">
        <f t="shared" ca="1" si="26"/>
        <v>36.632141800884739</v>
      </c>
      <c r="F158">
        <f t="shared" ca="1" si="27"/>
        <v>36.901628609363591</v>
      </c>
    </row>
    <row r="159" spans="1:6" x14ac:dyDescent="0.25">
      <c r="A159">
        <f t="shared" si="18"/>
        <v>158</v>
      </c>
      <c r="B159">
        <f t="shared" ca="1" si="22"/>
        <v>0.63121160203486237</v>
      </c>
      <c r="C159">
        <f t="shared" ca="1" si="23"/>
        <v>0.18288091204269238</v>
      </c>
      <c r="D159">
        <f t="shared" ca="1" si="19"/>
        <v>5.9851934680755212</v>
      </c>
      <c r="E159">
        <f t="shared" ca="1" si="26"/>
        <v>36.81502271292743</v>
      </c>
      <c r="F159">
        <f t="shared" ca="1" si="27"/>
        <v>42.800216181002952</v>
      </c>
    </row>
    <row r="160" spans="1:6" x14ac:dyDescent="0.25">
      <c r="A160">
        <f t="shared" si="18"/>
        <v>159</v>
      </c>
      <c r="B160">
        <f t="shared" ca="1" si="22"/>
        <v>0.52331345851509237</v>
      </c>
      <c r="C160">
        <f t="shared" ca="1" si="23"/>
        <v>0.13583096091767657</v>
      </c>
      <c r="D160">
        <f t="shared" ca="1" si="19"/>
        <v>4.4453768901650905</v>
      </c>
      <c r="E160">
        <f t="shared" ca="1" si="26"/>
        <v>36.95085367384511</v>
      </c>
      <c r="F160">
        <f t="shared" ca="1" si="27"/>
        <v>41.396230564010203</v>
      </c>
    </row>
    <row r="161" spans="1:6" x14ac:dyDescent="0.25">
      <c r="A161">
        <f t="shared" si="18"/>
        <v>160</v>
      </c>
      <c r="B161">
        <f t="shared" ca="1" si="22"/>
        <v>0.45683062512648054</v>
      </c>
      <c r="C161">
        <f t="shared" ca="1" si="23"/>
        <v>0.1118945820546485</v>
      </c>
      <c r="D161">
        <f t="shared" ca="1" si="19"/>
        <v>3.6620044932309992</v>
      </c>
      <c r="E161">
        <f t="shared" ca="1" si="26"/>
        <v>37.062748255899756</v>
      </c>
      <c r="F161">
        <f t="shared" ca="1" si="27"/>
        <v>40.724752749130758</v>
      </c>
    </row>
    <row r="162" spans="1:6" x14ac:dyDescent="0.25">
      <c r="A162">
        <f t="shared" si="18"/>
        <v>161</v>
      </c>
      <c r="B162">
        <f t="shared" ca="1" si="22"/>
        <v>5.1123498981934912E-2</v>
      </c>
      <c r="C162">
        <f t="shared" ca="1" si="23"/>
        <v>9.6207145462774649E-3</v>
      </c>
      <c r="D162">
        <f t="shared" ca="1" si="19"/>
        <v>0.31485974789515991</v>
      </c>
      <c r="E162">
        <f t="shared" ca="1" si="26"/>
        <v>37.072368970446036</v>
      </c>
      <c r="F162">
        <f t="shared" ca="1" si="27"/>
        <v>37.387228718341198</v>
      </c>
    </row>
    <row r="163" spans="1:6" x14ac:dyDescent="0.25">
      <c r="A163">
        <f t="shared" si="18"/>
        <v>162</v>
      </c>
      <c r="B163">
        <f t="shared" ca="1" si="22"/>
        <v>0.3077540520490738</v>
      </c>
      <c r="C163">
        <f t="shared" ca="1" si="23"/>
        <v>6.7432561295416069E-2</v>
      </c>
      <c r="D163">
        <f t="shared" ca="1" si="19"/>
        <v>2.2068838179607799</v>
      </c>
      <c r="E163">
        <f ca="1">E162+C163</f>
        <v>37.139801531741455</v>
      </c>
      <c r="F163">
        <f ca="1">E163+D163</f>
        <v>39.346685349702234</v>
      </c>
    </row>
    <row r="164" spans="1:6" x14ac:dyDescent="0.25">
      <c r="A164">
        <f t="shared" si="18"/>
        <v>163</v>
      </c>
      <c r="B164">
        <f t="shared" ca="1" si="22"/>
        <v>0.33779423144013254</v>
      </c>
      <c r="C164">
        <f t="shared" ca="1" si="23"/>
        <v>7.5566139558349385E-2</v>
      </c>
      <c r="D164">
        <f t="shared" ca="1" si="19"/>
        <v>2.4730736512662106</v>
      </c>
      <c r="E164">
        <f t="shared" ref="E164" ca="1" si="28">E163+C164</f>
        <v>37.215367671299802</v>
      </c>
      <c r="F164">
        <f t="shared" ref="F164" ca="1" si="29">E164+D164</f>
        <v>39.688441322566014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tabSelected="1" zoomScaleNormal="100" workbookViewId="0">
      <selection activeCell="H4" sqref="H4"/>
    </sheetView>
  </sheetViews>
  <sheetFormatPr defaultRowHeight="15" x14ac:dyDescent="0.25"/>
  <cols>
    <col min="7" max="7" width="9.855468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</v>
      </c>
      <c r="G1" t="s">
        <v>7</v>
      </c>
    </row>
    <row r="2" spans="1:8" x14ac:dyDescent="0.25">
      <c r="A2">
        <v>1</v>
      </c>
      <c r="B2">
        <v>0.88957583398740669</v>
      </c>
      <c r="C2" t="s">
        <v>5</v>
      </c>
      <c r="D2">
        <v>13.2205576178682</v>
      </c>
      <c r="E2" t="s">
        <v>5</v>
      </c>
      <c r="F2">
        <v>18.220557617868245</v>
      </c>
      <c r="G2">
        <v>1</v>
      </c>
    </row>
    <row r="3" spans="1:8" x14ac:dyDescent="0.25">
      <c r="A3">
        <v>2</v>
      </c>
      <c r="B3">
        <v>0.2976553447556064</v>
      </c>
      <c r="C3" t="s">
        <v>5</v>
      </c>
      <c r="D3">
        <v>2.1199861970725031</v>
      </c>
      <c r="E3" t="s">
        <v>5</v>
      </c>
      <c r="F3">
        <v>7.1199861970725031</v>
      </c>
      <c r="G3">
        <v>2</v>
      </c>
    </row>
    <row r="4" spans="1:8" x14ac:dyDescent="0.25">
      <c r="A4">
        <v>3</v>
      </c>
      <c r="B4">
        <v>0.17759360918696376</v>
      </c>
      <c r="C4">
        <v>3.5845445816421156E-2</v>
      </c>
      <c r="D4">
        <v>1.1731236779408423</v>
      </c>
      <c r="E4">
        <v>5.0358454458164212</v>
      </c>
      <c r="F4">
        <v>6.2089691237572637</v>
      </c>
      <c r="G4">
        <f>IF(B4&lt;400,B4*7%,IF(B4&lt;750,B4*10%,IF(B4&lt;1000,B4*12.5%,B4*16%)))</f>
        <v>1.2431552643087465E-2</v>
      </c>
      <c r="H4">
        <f>IF(E4&gt;F2,1,IF(E4&lt;F2,2,IF(E4&gt;F3,2,IF(E4&lt;F3,3,IF(E4&gt;F4,3,IF(E4&lt;F4,4,IF(E4&gt;F5,4,IF(E4&lt;F5,5,IF(E4&gt;F6,5,IF(E4&lt;F6,6,IF(E4&gt;F7,6,IF(E4&lt;F7,0))))))))))))</f>
        <v>2</v>
      </c>
    </row>
    <row r="5" spans="1:8" x14ac:dyDescent="0.25">
      <c r="A5">
        <v>4</v>
      </c>
      <c r="B5">
        <v>0.59825298673213445</v>
      </c>
      <c r="C5">
        <v>0.16718766340051311</v>
      </c>
      <c r="D5">
        <v>5.47159624124121</v>
      </c>
      <c r="E5">
        <v>5.2030331092169346</v>
      </c>
      <c r="F5">
        <v>10.674629350458144</v>
      </c>
    </row>
    <row r="6" spans="1:8" x14ac:dyDescent="0.25">
      <c r="A6">
        <v>5</v>
      </c>
      <c r="B6">
        <v>0.92193556728837678</v>
      </c>
      <c r="C6">
        <v>0.46754046808561067</v>
      </c>
      <c r="D6">
        <v>15.301324366720781</v>
      </c>
      <c r="E6">
        <v>5.6705735773025454</v>
      </c>
      <c r="F6">
        <v>20.971897944023326</v>
      </c>
    </row>
    <row r="7" spans="1:8" x14ac:dyDescent="0.25">
      <c r="A7">
        <v>6</v>
      </c>
      <c r="B7">
        <v>4.4269557651071878E-2</v>
      </c>
      <c r="C7">
        <v>8.3012177962944727E-3</v>
      </c>
      <c r="D7">
        <v>0.2716762180180699</v>
      </c>
      <c r="E7">
        <v>5.6788747950988396</v>
      </c>
      <c r="F7">
        <v>5.9505510131169093</v>
      </c>
    </row>
    <row r="8" spans="1:8" x14ac:dyDescent="0.25">
      <c r="A8">
        <v>7</v>
      </c>
      <c r="B8">
        <v>0.4636873908265754</v>
      </c>
      <c r="C8">
        <v>0.11422364476800494</v>
      </c>
      <c r="D8">
        <v>3.7382283636339695</v>
      </c>
      <c r="E8">
        <v>5.7930984398668448</v>
      </c>
      <c r="F8">
        <v>9.5313268035008143</v>
      </c>
    </row>
    <row r="9" spans="1:8" x14ac:dyDescent="0.25">
      <c r="A9">
        <v>8</v>
      </c>
      <c r="B9">
        <v>0.50993537971273117</v>
      </c>
      <c r="C9">
        <v>0.13075663682210925</v>
      </c>
      <c r="D9">
        <v>4.2793081020534149</v>
      </c>
      <c r="E9">
        <v>5.9238550766889544</v>
      </c>
      <c r="F9">
        <v>10.203163178742368</v>
      </c>
    </row>
    <row r="10" spans="1:8" x14ac:dyDescent="0.25">
      <c r="A10">
        <v>9</v>
      </c>
      <c r="B10">
        <v>0.79954775396682931</v>
      </c>
      <c r="C10">
        <v>0.29464952666251792</v>
      </c>
      <c r="D10">
        <v>9.643075390723995</v>
      </c>
      <c r="E10">
        <v>6.2185046033514721</v>
      </c>
      <c r="F10">
        <v>15.861579994075466</v>
      </c>
    </row>
    <row r="11" spans="1:8" x14ac:dyDescent="0.25">
      <c r="A11">
        <v>10</v>
      </c>
      <c r="B11">
        <v>0.59662840696769315</v>
      </c>
      <c r="C11">
        <v>0.16644779718546152</v>
      </c>
      <c r="D11">
        <v>5.4473824379081268</v>
      </c>
      <c r="E11">
        <v>6.3849524005369336</v>
      </c>
      <c r="F11">
        <v>11.83233483844506</v>
      </c>
    </row>
    <row r="12" spans="1:8" x14ac:dyDescent="0.25">
      <c r="A12">
        <v>11</v>
      </c>
      <c r="B12">
        <v>0.59607747719338089</v>
      </c>
      <c r="C12">
        <v>0.16619756915644526</v>
      </c>
      <c r="D12">
        <v>5.4391931569817071</v>
      </c>
      <c r="E12">
        <v>6.5511499696933786</v>
      </c>
      <c r="F12">
        <v>11.990343126675086</v>
      </c>
    </row>
    <row r="13" spans="1:8" x14ac:dyDescent="0.25">
      <c r="A13">
        <v>12</v>
      </c>
      <c r="B13">
        <v>0.67253504537012698</v>
      </c>
      <c r="C13">
        <v>0.20466861054323476</v>
      </c>
      <c r="D13">
        <v>6.6982454169820498</v>
      </c>
      <c r="E13">
        <v>6.7558185802366131</v>
      </c>
      <c r="F13">
        <v>13.454063997218663</v>
      </c>
    </row>
    <row r="14" spans="1:8" x14ac:dyDescent="0.25">
      <c r="A14">
        <v>13</v>
      </c>
      <c r="B14">
        <v>0.42015278461340133</v>
      </c>
      <c r="C14">
        <v>9.9914949263190833E-2</v>
      </c>
      <c r="D14">
        <v>3.2699437848032233</v>
      </c>
      <c r="E14">
        <v>6.8557335294998039</v>
      </c>
      <c r="F14">
        <v>10.125677314303028</v>
      </c>
    </row>
    <row r="15" spans="1:8" x14ac:dyDescent="0.25">
      <c r="A15">
        <v>14</v>
      </c>
      <c r="B15">
        <v>6.2371693184212318E-2</v>
      </c>
      <c r="C15">
        <v>1.1806972824586565E-2</v>
      </c>
      <c r="D15">
        <v>0.38641001861891378</v>
      </c>
      <c r="E15">
        <v>6.8675405023243901</v>
      </c>
      <c r="F15">
        <v>7.2539505209433042</v>
      </c>
    </row>
    <row r="16" spans="1:8" x14ac:dyDescent="0.25">
      <c r="A16">
        <v>15</v>
      </c>
      <c r="B16">
        <v>0.46608657085293526</v>
      </c>
      <c r="C16">
        <v>0.11504562142140795</v>
      </c>
      <c r="D16">
        <v>3.765129417669121</v>
      </c>
      <c r="E16">
        <v>6.982586123745798</v>
      </c>
      <c r="F16">
        <v>10.747715541414919</v>
      </c>
    </row>
    <row r="17" spans="1:6" x14ac:dyDescent="0.25">
      <c r="A17">
        <v>16</v>
      </c>
      <c r="B17">
        <v>0.46596610176234243</v>
      </c>
      <c r="C17">
        <v>0.11500425983083552</v>
      </c>
      <c r="D17">
        <v>3.7637757656178588</v>
      </c>
      <c r="E17">
        <v>7.0975903835766339</v>
      </c>
      <c r="F17">
        <v>10.861366149194492</v>
      </c>
    </row>
    <row r="18" spans="1:6" x14ac:dyDescent="0.25">
      <c r="A18">
        <v>17</v>
      </c>
      <c r="B18">
        <v>0.59439417625070445</v>
      </c>
      <c r="C18">
        <v>0.1654351360207279</v>
      </c>
      <c r="D18">
        <v>5.4142407998834745</v>
      </c>
      <c r="E18">
        <v>7.2630255195973614</v>
      </c>
      <c r="F18">
        <v>12.677266319480836</v>
      </c>
    </row>
    <row r="19" spans="1:6" x14ac:dyDescent="0.25">
      <c r="A19">
        <v>18</v>
      </c>
      <c r="B19">
        <v>0.26493891091125554</v>
      </c>
      <c r="C19">
        <v>5.6430305996745561E-2</v>
      </c>
      <c r="D19">
        <v>1.8468100092063175</v>
      </c>
      <c r="E19">
        <v>7.3194558255941073</v>
      </c>
      <c r="F19">
        <v>9.1662658348004253</v>
      </c>
    </row>
    <row r="20" spans="1:6" x14ac:dyDescent="0.25">
      <c r="A20">
        <v>19</v>
      </c>
      <c r="B20">
        <v>0.44548363932680801</v>
      </c>
      <c r="C20">
        <v>0.10810414410521144</v>
      </c>
      <c r="D20">
        <v>3.5379537970554451</v>
      </c>
      <c r="E20">
        <v>7.4275599696993186</v>
      </c>
      <c r="F20">
        <v>10.965513766754764</v>
      </c>
    </row>
    <row r="21" spans="1:6" x14ac:dyDescent="0.25">
      <c r="A21">
        <v>20</v>
      </c>
      <c r="B21">
        <v>0.36749871107009624</v>
      </c>
      <c r="C21">
        <v>8.3980053837244717E-2</v>
      </c>
      <c r="D21">
        <v>2.7484381177953132</v>
      </c>
      <c r="E21">
        <v>7.511540023536563</v>
      </c>
      <c r="F21">
        <v>10.259978141331876</v>
      </c>
    </row>
    <row r="22" spans="1:6" x14ac:dyDescent="0.25">
      <c r="A22">
        <v>21</v>
      </c>
      <c r="B22">
        <v>0.25315963833832023</v>
      </c>
      <c r="C22">
        <v>5.3515700859952449E-2</v>
      </c>
      <c r="D22">
        <v>1.7514229322724426</v>
      </c>
      <c r="E22">
        <v>7.5650557243965153</v>
      </c>
      <c r="F22">
        <v>9.3164786566689575</v>
      </c>
    </row>
    <row r="23" spans="1:6" x14ac:dyDescent="0.25">
      <c r="A23">
        <v>22</v>
      </c>
      <c r="B23">
        <v>0.83460184819578387</v>
      </c>
      <c r="C23">
        <v>0.32988993987625931</v>
      </c>
      <c r="D23">
        <v>10.796398001724148</v>
      </c>
      <c r="E23">
        <v>7.8949456642727744</v>
      </c>
      <c r="F23">
        <v>18.691343665996921</v>
      </c>
    </row>
    <row r="24" spans="1:6" x14ac:dyDescent="0.25">
      <c r="A24">
        <v>23</v>
      </c>
      <c r="B24">
        <v>3.707894392229294E-3</v>
      </c>
      <c r="C24">
        <v>6.8104404055801984E-4</v>
      </c>
      <c r="D24">
        <v>2.2288713991474748E-2</v>
      </c>
      <c r="E24">
        <v>7.8956267083133325</v>
      </c>
      <c r="F24">
        <v>7.9179154223048069</v>
      </c>
    </row>
    <row r="25" spans="1:6" x14ac:dyDescent="0.25">
      <c r="A25">
        <v>24</v>
      </c>
      <c r="B25">
        <v>0.98823632490227431</v>
      </c>
      <c r="C25">
        <v>0.81450212813282163</v>
      </c>
      <c r="D25">
        <v>26.656433208820332</v>
      </c>
      <c r="E25">
        <v>8.7101288364461542</v>
      </c>
      <c r="F25">
        <v>35.366562045266484</v>
      </c>
    </row>
    <row r="26" spans="1:6" x14ac:dyDescent="0.25">
      <c r="A26">
        <v>25</v>
      </c>
      <c r="B26">
        <v>0.83926886991545468</v>
      </c>
      <c r="C26">
        <v>0.33513742368323363</v>
      </c>
      <c r="D26">
        <v>10.968133834920359</v>
      </c>
      <c r="E26">
        <v>9.0452662601293881</v>
      </c>
      <c r="F26">
        <v>20.013400095049747</v>
      </c>
    </row>
    <row r="27" spans="1:6" x14ac:dyDescent="0.25">
      <c r="A27">
        <v>26</v>
      </c>
      <c r="B27">
        <v>0.7350436116356831</v>
      </c>
      <c r="C27">
        <v>0.24350150730699874</v>
      </c>
      <c r="D27">
        <v>7.9691402165589116</v>
      </c>
      <c r="E27">
        <v>9.2887677674363864</v>
      </c>
      <c r="F27">
        <v>17.257907983995299</v>
      </c>
    </row>
    <row r="28" spans="1:6" x14ac:dyDescent="0.25">
      <c r="A28">
        <v>27</v>
      </c>
      <c r="B28">
        <v>0.67029291854499817</v>
      </c>
      <c r="C28">
        <v>0.20341761945620393</v>
      </c>
      <c r="D28">
        <v>6.657303890613405</v>
      </c>
      <c r="E28">
        <v>9.4921853868925901</v>
      </c>
      <c r="F28">
        <v>16.149489277505996</v>
      </c>
    </row>
    <row r="29" spans="1:6" x14ac:dyDescent="0.25">
      <c r="A29">
        <v>28</v>
      </c>
      <c r="B29">
        <v>6.2214785425653729E-2</v>
      </c>
      <c r="C29">
        <v>1.1776295406336771E-2</v>
      </c>
      <c r="D29">
        <v>0.38540603038812876</v>
      </c>
      <c r="E29">
        <v>9.503961682298927</v>
      </c>
      <c r="F29">
        <v>9.8893677126870561</v>
      </c>
    </row>
    <row r="30" spans="1:6" x14ac:dyDescent="0.25">
      <c r="A30">
        <v>29</v>
      </c>
      <c r="B30">
        <v>0.54667105265137961</v>
      </c>
      <c r="C30">
        <v>0.14504183184196043</v>
      </c>
      <c r="D30">
        <v>4.7468235741057354</v>
      </c>
      <c r="E30">
        <v>9.6490035141408868</v>
      </c>
      <c r="F30">
        <v>14.395827088246623</v>
      </c>
    </row>
    <row r="31" spans="1:6" x14ac:dyDescent="0.25">
      <c r="A31">
        <v>30</v>
      </c>
      <c r="B31">
        <v>0.77593233681154672</v>
      </c>
      <c r="C31">
        <v>0.27423132113323878</v>
      </c>
      <c r="D31">
        <v>8.9748432116590937</v>
      </c>
      <c r="E31">
        <v>9.9232348352741262</v>
      </c>
      <c r="F31">
        <v>18.898078046933222</v>
      </c>
    </row>
    <row r="32" spans="1:6" x14ac:dyDescent="0.25">
      <c r="A32">
        <v>31</v>
      </c>
      <c r="B32">
        <v>2.6372178416389058E-2</v>
      </c>
      <c r="C32">
        <v>4.8997963207668147E-3</v>
      </c>
      <c r="D32">
        <v>0.16035697004347832</v>
      </c>
      <c r="E32">
        <v>9.9281346315948937</v>
      </c>
      <c r="F32">
        <v>10.088491601638372</v>
      </c>
    </row>
    <row r="33" spans="1:6" x14ac:dyDescent="0.25">
      <c r="A33">
        <v>32</v>
      </c>
      <c r="B33">
        <v>0.73132808566130525</v>
      </c>
      <c r="C33">
        <v>0.24094845392778802</v>
      </c>
      <c r="D33">
        <v>7.8855857425669349</v>
      </c>
      <c r="E33">
        <v>10.169083085522681</v>
      </c>
      <c r="F33">
        <v>18.054668828089618</v>
      </c>
    </row>
    <row r="34" spans="1:6" x14ac:dyDescent="0.25">
      <c r="A34">
        <v>33</v>
      </c>
      <c r="B34">
        <v>0.15403770410627016</v>
      </c>
      <c r="C34">
        <v>3.066808946849563E-2</v>
      </c>
      <c r="D34">
        <v>1.0036829252160888</v>
      </c>
      <c r="E34">
        <v>10.199751174991176</v>
      </c>
      <c r="F34">
        <v>11.203434100207264</v>
      </c>
    </row>
    <row r="35" spans="1:6" x14ac:dyDescent="0.25">
      <c r="A35">
        <v>34</v>
      </c>
      <c r="B35">
        <v>0.86032263413843191</v>
      </c>
      <c r="C35">
        <v>0.36087700863287281</v>
      </c>
      <c r="D35">
        <v>11.810520249067244</v>
      </c>
      <c r="E35">
        <v>10.560628183624049</v>
      </c>
      <c r="F35">
        <v>22.371148432691292</v>
      </c>
    </row>
    <row r="36" spans="1:6" x14ac:dyDescent="0.25">
      <c r="A36">
        <v>35</v>
      </c>
      <c r="B36">
        <v>0.11896936045199746</v>
      </c>
      <c r="C36">
        <v>2.3221527194927087E-2</v>
      </c>
      <c r="D36">
        <v>0.7599772514988905</v>
      </c>
      <c r="E36">
        <v>10.583849710818976</v>
      </c>
      <c r="F36">
        <v>11.343826962317866</v>
      </c>
    </row>
    <row r="37" spans="1:6" x14ac:dyDescent="0.25">
      <c r="A37">
        <v>36</v>
      </c>
      <c r="B37">
        <v>0.59557919228169487</v>
      </c>
      <c r="C37">
        <v>0.16597154577750139</v>
      </c>
      <c r="D37">
        <v>5.4317960282372306</v>
      </c>
      <c r="E37">
        <v>10.749821256596478</v>
      </c>
      <c r="F37">
        <v>16.18161728483371</v>
      </c>
    </row>
    <row r="38" spans="1:6" x14ac:dyDescent="0.25">
      <c r="A38">
        <v>37</v>
      </c>
      <c r="B38">
        <v>0.68721649421801956</v>
      </c>
      <c r="C38">
        <v>0.21307806731674114</v>
      </c>
      <c r="D38">
        <v>6.9734640015170184</v>
      </c>
      <c r="E38">
        <v>10.96289932391322</v>
      </c>
      <c r="F38">
        <v>17.936363325430239</v>
      </c>
    </row>
    <row r="39" spans="1:6" x14ac:dyDescent="0.25">
      <c r="A39">
        <v>38</v>
      </c>
      <c r="B39">
        <v>3.6262617561079513E-2</v>
      </c>
      <c r="C39">
        <v>6.7716818349867897E-3</v>
      </c>
      <c r="D39">
        <v>0.22161867760801174</v>
      </c>
      <c r="E39">
        <v>10.969671005748207</v>
      </c>
      <c r="F39">
        <v>11.191289683356219</v>
      </c>
    </row>
    <row r="40" spans="1:6" x14ac:dyDescent="0.25">
      <c r="A40">
        <v>39</v>
      </c>
      <c r="B40">
        <v>0.41921650912282282</v>
      </c>
      <c r="C40">
        <v>9.9619160873211085E-2</v>
      </c>
      <c r="D40">
        <v>3.260263437522223</v>
      </c>
      <c r="E40">
        <v>11.069290166621418</v>
      </c>
      <c r="F40">
        <v>14.329553604143641</v>
      </c>
    </row>
    <row r="41" spans="1:6" x14ac:dyDescent="0.25">
      <c r="A41">
        <v>40</v>
      </c>
      <c r="B41">
        <v>0.62870680312394844</v>
      </c>
      <c r="C41">
        <v>0.1816399275602853</v>
      </c>
      <c r="D41">
        <v>5.9445794305845441</v>
      </c>
      <c r="E41">
        <v>11.250930094181703</v>
      </c>
      <c r="F41">
        <v>17.195509524766248</v>
      </c>
    </row>
    <row r="42" spans="1:6" x14ac:dyDescent="0.25">
      <c r="A42">
        <v>41</v>
      </c>
      <c r="B42">
        <v>5.2433739097208054E-2</v>
      </c>
      <c r="C42">
        <v>9.8740422301324682E-3</v>
      </c>
      <c r="D42">
        <v>0.32315047207056052</v>
      </c>
      <c r="E42">
        <v>11.260804136411835</v>
      </c>
      <c r="F42">
        <v>11.583954608482395</v>
      </c>
    </row>
    <row r="43" spans="1:6" x14ac:dyDescent="0.25">
      <c r="A43">
        <v>42</v>
      </c>
      <c r="B43">
        <v>0.7320059125652757</v>
      </c>
      <c r="C43">
        <v>0.24141156629749522</v>
      </c>
      <c r="D43">
        <v>7.9007421473507717</v>
      </c>
      <c r="E43">
        <v>11.50221570270933</v>
      </c>
      <c r="F43">
        <v>19.402957850060101</v>
      </c>
    </row>
    <row r="44" spans="1:6" x14ac:dyDescent="0.25">
      <c r="A44">
        <v>43</v>
      </c>
      <c r="B44">
        <v>0.92353755960305717</v>
      </c>
      <c r="C44">
        <v>0.47134186661159805</v>
      </c>
      <c r="D44">
        <v>15.425733772673329</v>
      </c>
      <c r="E44">
        <v>11.973557569320928</v>
      </c>
      <c r="F44">
        <v>27.399291341994257</v>
      </c>
    </row>
    <row r="45" spans="1:6" x14ac:dyDescent="0.25">
      <c r="A45">
        <v>44</v>
      </c>
      <c r="B45">
        <v>0.19976101643902477</v>
      </c>
      <c r="C45">
        <v>4.0854892220899747E-2</v>
      </c>
      <c r="D45">
        <v>1.3370691961683563</v>
      </c>
      <c r="E45">
        <v>12.014412461541827</v>
      </c>
      <c r="F45">
        <v>13.351481657710183</v>
      </c>
    </row>
    <row r="46" spans="1:6" x14ac:dyDescent="0.25">
      <c r="A46">
        <v>45</v>
      </c>
      <c r="B46">
        <v>0.84091340047195096</v>
      </c>
      <c r="C46">
        <v>0.3370228721644784</v>
      </c>
      <c r="D46">
        <v>11.029839421404446</v>
      </c>
      <c r="E46">
        <v>12.351435333706306</v>
      </c>
      <c r="F46">
        <v>23.381274755110752</v>
      </c>
    </row>
    <row r="47" spans="1:6" x14ac:dyDescent="0.25">
      <c r="A47">
        <v>46</v>
      </c>
      <c r="B47">
        <v>0.8688763504760405</v>
      </c>
      <c r="C47">
        <v>0.37246266074631162</v>
      </c>
      <c r="D47">
        <v>12.189687044432754</v>
      </c>
      <c r="E47">
        <v>12.723897994452617</v>
      </c>
      <c r="F47">
        <v>24.913585038885373</v>
      </c>
    </row>
    <row r="48" spans="1:6" x14ac:dyDescent="0.25">
      <c r="A48">
        <v>47</v>
      </c>
      <c r="B48">
        <v>0.49019431677085668</v>
      </c>
      <c r="C48">
        <v>0.12351636727932226</v>
      </c>
      <c r="D48">
        <v>4.0423538267790295</v>
      </c>
      <c r="E48">
        <v>12.847414361731939</v>
      </c>
      <c r="F48">
        <v>16.889768188510971</v>
      </c>
    </row>
    <row r="49" spans="1:6" x14ac:dyDescent="0.25">
      <c r="A49">
        <v>48</v>
      </c>
      <c r="B49">
        <v>0.91271641760749977</v>
      </c>
      <c r="C49">
        <v>0.4470753641758804</v>
      </c>
      <c r="D49">
        <v>14.631557331572736</v>
      </c>
      <c r="E49">
        <v>13.29448972590782</v>
      </c>
      <c r="F49">
        <v>27.926047057480556</v>
      </c>
    </row>
    <row r="50" spans="1:6" x14ac:dyDescent="0.25">
      <c r="A50">
        <v>49</v>
      </c>
      <c r="B50">
        <v>0.57534448389500858</v>
      </c>
      <c r="C50">
        <v>0.15702078146080184</v>
      </c>
      <c r="D50">
        <v>5.1388619241570428</v>
      </c>
      <c r="E50">
        <v>13.451510507368621</v>
      </c>
      <c r="F50">
        <v>18.590372431525665</v>
      </c>
    </row>
    <row r="51" spans="1:6" x14ac:dyDescent="0.25">
      <c r="A51">
        <v>50</v>
      </c>
      <c r="B51">
        <v>0.5493572885194169</v>
      </c>
      <c r="C51">
        <v>0.14613141915589326</v>
      </c>
      <c r="D51">
        <v>4.782482795187958</v>
      </c>
      <c r="E51">
        <v>13.597641926524513</v>
      </c>
      <c r="F51">
        <v>18.38012472171247</v>
      </c>
    </row>
    <row r="52" spans="1:6" x14ac:dyDescent="0.25">
      <c r="A52">
        <v>51</v>
      </c>
      <c r="B52">
        <v>0.83576222479130569</v>
      </c>
      <c r="C52">
        <v>0.33118067653840333</v>
      </c>
      <c r="D52">
        <v>10.838640292365538</v>
      </c>
      <c r="E52">
        <v>13.928822603062917</v>
      </c>
      <c r="F52">
        <v>24.767462895428455</v>
      </c>
    </row>
    <row r="53" spans="1:6" x14ac:dyDescent="0.25">
      <c r="A53">
        <v>52</v>
      </c>
      <c r="B53">
        <v>0.35774757160595905</v>
      </c>
      <c r="C53">
        <v>8.1175208087492901E-2</v>
      </c>
      <c r="D53">
        <v>2.6566431662453396</v>
      </c>
      <c r="E53">
        <v>14.009997811150409</v>
      </c>
      <c r="F53">
        <v>16.666640977395748</v>
      </c>
    </row>
    <row r="54" spans="1:6" x14ac:dyDescent="0.25">
      <c r="A54">
        <v>53</v>
      </c>
      <c r="B54">
        <v>0.45938572488841112</v>
      </c>
      <c r="C54">
        <v>0.1127590273240183</v>
      </c>
      <c r="D54">
        <v>3.6902954292393075</v>
      </c>
      <c r="E54">
        <v>14.122756838474428</v>
      </c>
      <c r="F54">
        <v>17.813052267713736</v>
      </c>
    </row>
    <row r="55" spans="1:6" x14ac:dyDescent="0.25">
      <c r="A55">
        <v>54</v>
      </c>
      <c r="B55">
        <v>0.20741525068125266</v>
      </c>
      <c r="C55">
        <v>4.2616903988731768E-2</v>
      </c>
      <c r="D55">
        <v>1.3947350356794723</v>
      </c>
      <c r="E55">
        <v>14.16537374246316</v>
      </c>
      <c r="F55">
        <v>15.560108778142633</v>
      </c>
    </row>
    <row r="56" spans="1:6" x14ac:dyDescent="0.25">
      <c r="A56">
        <v>55</v>
      </c>
      <c r="B56">
        <v>2.0453484114552611E-2</v>
      </c>
      <c r="C56">
        <v>3.7886847760341151E-3</v>
      </c>
      <c r="D56">
        <v>0.12399331959162029</v>
      </c>
      <c r="E56">
        <v>14.169162427239193</v>
      </c>
      <c r="F56">
        <v>14.293155746830813</v>
      </c>
    </row>
    <row r="57" spans="1:6" x14ac:dyDescent="0.25">
      <c r="A57">
        <v>56</v>
      </c>
      <c r="B57">
        <v>2.7170795765268929E-3</v>
      </c>
      <c r="C57">
        <v>4.9880921556790187E-4</v>
      </c>
      <c r="D57">
        <v>1.6324665190514481E-2</v>
      </c>
      <c r="E57">
        <v>14.169661236454761</v>
      </c>
      <c r="F57">
        <v>14.185985901645276</v>
      </c>
    </row>
    <row r="58" spans="1:6" x14ac:dyDescent="0.25">
      <c r="A58">
        <v>57</v>
      </c>
      <c r="B58">
        <v>0.23342310936427335</v>
      </c>
      <c r="C58">
        <v>4.8733716530025471E-2</v>
      </c>
      <c r="D58">
        <v>1.5949216273727982</v>
      </c>
      <c r="E58">
        <v>14.218394952984786</v>
      </c>
      <c r="F58">
        <v>15.813316580357585</v>
      </c>
    </row>
    <row r="59" spans="1:6" x14ac:dyDescent="0.25">
      <c r="A59">
        <v>58</v>
      </c>
      <c r="B59">
        <v>0.48855080910453008</v>
      </c>
      <c r="C59">
        <v>0.1229262893138147</v>
      </c>
      <c r="D59">
        <v>4.0230421843262256</v>
      </c>
      <c r="E59">
        <v>14.341321242298601</v>
      </c>
      <c r="F59">
        <v>18.364363426624827</v>
      </c>
    </row>
    <row r="60" spans="1:6" x14ac:dyDescent="0.25">
      <c r="A60">
        <v>59</v>
      </c>
      <c r="B60">
        <v>0.41367128383442653</v>
      </c>
      <c r="C60">
        <v>9.7877027973108696E-2</v>
      </c>
      <c r="D60">
        <v>3.2032481791349605</v>
      </c>
      <c r="E60">
        <v>14.43919827027171</v>
      </c>
      <c r="F60">
        <v>17.64244644940667</v>
      </c>
    </row>
    <row r="61" spans="1:6" x14ac:dyDescent="0.25">
      <c r="A61">
        <v>60</v>
      </c>
      <c r="B61">
        <v>0.55666664487220197</v>
      </c>
      <c r="C61">
        <v>0.14912943795784153</v>
      </c>
      <c r="D61">
        <v>4.8805997738828122</v>
      </c>
      <c r="E61">
        <v>14.588327708229551</v>
      </c>
      <c r="F61">
        <v>19.468927482112363</v>
      </c>
    </row>
    <row r="62" spans="1:6" x14ac:dyDescent="0.25">
      <c r="A62">
        <v>61</v>
      </c>
      <c r="B62">
        <v>0.40426202490703056</v>
      </c>
      <c r="C62">
        <v>9.4958297156025911E-2</v>
      </c>
      <c r="D62">
        <v>3.1077260799374429</v>
      </c>
      <c r="E62">
        <v>14.683286005385577</v>
      </c>
      <c r="F62">
        <v>17.791012085323018</v>
      </c>
    </row>
    <row r="63" spans="1:6" x14ac:dyDescent="0.25">
      <c r="A63">
        <v>62</v>
      </c>
      <c r="B63">
        <v>0.53234323417347262</v>
      </c>
      <c r="C63">
        <v>0.13933712083966088</v>
      </c>
      <c r="D63">
        <v>4.5601239418321873</v>
      </c>
      <c r="E63">
        <v>14.822623126225238</v>
      </c>
      <c r="F63">
        <v>19.382747068057427</v>
      </c>
    </row>
    <row r="64" spans="1:6" x14ac:dyDescent="0.25">
      <c r="A64">
        <v>63</v>
      </c>
      <c r="B64">
        <v>0.37834873864632246</v>
      </c>
      <c r="C64">
        <v>8.7152269772305627E-2</v>
      </c>
      <c r="D64">
        <v>2.8522560935577013</v>
      </c>
      <c r="E64">
        <v>14.909775395997544</v>
      </c>
      <c r="F64">
        <v>17.762031489555245</v>
      </c>
    </row>
    <row r="65" spans="1:6" x14ac:dyDescent="0.25">
      <c r="A65">
        <v>64</v>
      </c>
      <c r="B65">
        <v>3.5863295369799264E-2</v>
      </c>
      <c r="C65">
        <v>6.695733856848185E-3</v>
      </c>
      <c r="D65">
        <v>0.21913310742142714</v>
      </c>
      <c r="E65">
        <v>14.916471129854392</v>
      </c>
      <c r="F65">
        <v>15.135604237275819</v>
      </c>
    </row>
    <row r="66" spans="1:6" x14ac:dyDescent="0.25">
      <c r="A66">
        <v>65</v>
      </c>
      <c r="B66">
        <v>0.24457221387691563</v>
      </c>
      <c r="C66">
        <v>5.141969915313329E-2</v>
      </c>
      <c r="D66">
        <v>1.6828265129708995</v>
      </c>
      <c r="E66">
        <v>14.967890829007525</v>
      </c>
      <c r="F66">
        <v>16.650717341978424</v>
      </c>
    </row>
    <row r="67" spans="1:6" x14ac:dyDescent="0.25">
      <c r="A67">
        <v>66</v>
      </c>
      <c r="B67">
        <v>0.59221392592270505</v>
      </c>
      <c r="C67">
        <v>0.16445230469718067</v>
      </c>
      <c r="D67">
        <v>5.3820754112039726</v>
      </c>
      <c r="E67">
        <v>15.132343133704705</v>
      </c>
      <c r="F67">
        <v>20.514418544908679</v>
      </c>
    </row>
    <row r="68" spans="1:6" x14ac:dyDescent="0.25">
      <c r="A68">
        <v>67</v>
      </c>
      <c r="B68">
        <v>0.37936436994122502</v>
      </c>
      <c r="C68">
        <v>8.7452038068435684E-2</v>
      </c>
      <c r="D68">
        <v>2.8620666923123426</v>
      </c>
      <c r="E68">
        <v>15.219795171773141</v>
      </c>
      <c r="F68">
        <v>18.081861864085482</v>
      </c>
    </row>
    <row r="69" spans="1:6" x14ac:dyDescent="0.25">
      <c r="A69">
        <v>68</v>
      </c>
      <c r="B69">
        <v>0.99742327092102534</v>
      </c>
      <c r="C69">
        <v>1.0928929895033686</v>
      </c>
      <c r="D69">
        <v>35.767406827860171</v>
      </c>
      <c r="E69">
        <v>16.312688161276508</v>
      </c>
      <c r="F69">
        <v>52.080094989136683</v>
      </c>
    </row>
    <row r="70" spans="1:6" x14ac:dyDescent="0.25">
      <c r="A70">
        <v>69</v>
      </c>
      <c r="B70">
        <v>0.52181065218885492</v>
      </c>
      <c r="C70">
        <v>0.13525389174263966</v>
      </c>
      <c r="D70">
        <v>4.4264909899446652</v>
      </c>
      <c r="E70">
        <v>16.447942053019148</v>
      </c>
      <c r="F70">
        <v>20.874433042963812</v>
      </c>
    </row>
    <row r="71" spans="1:6" x14ac:dyDescent="0.25">
      <c r="A71">
        <v>70</v>
      </c>
      <c r="B71">
        <v>0.57858332584811123</v>
      </c>
      <c r="C71">
        <v>0.15842442195217363</v>
      </c>
      <c r="D71">
        <v>5.1847992491990542</v>
      </c>
      <c r="E71">
        <v>16.60636647497132</v>
      </c>
      <c r="F71">
        <v>21.791165724170376</v>
      </c>
    </row>
    <row r="72" spans="1:6" x14ac:dyDescent="0.25">
      <c r="A72">
        <v>71</v>
      </c>
      <c r="B72">
        <v>0.86456313228871828</v>
      </c>
      <c r="C72">
        <v>0.3665291061397653</v>
      </c>
      <c r="D72">
        <v>11.995497985132349</v>
      </c>
      <c r="E72">
        <v>16.972895581111086</v>
      </c>
      <c r="F72">
        <v>28.968393566243435</v>
      </c>
    </row>
    <row r="73" spans="1:6" x14ac:dyDescent="0.25">
      <c r="A73">
        <v>72</v>
      </c>
      <c r="B73">
        <v>0.52623230234276563</v>
      </c>
      <c r="C73">
        <v>0.1369569973517808</v>
      </c>
      <c r="D73">
        <v>4.4822289915404507</v>
      </c>
      <c r="E73">
        <v>17.109852578462867</v>
      </c>
      <c r="F73">
        <v>21.592081570003316</v>
      </c>
    </row>
    <row r="74" spans="1:6" x14ac:dyDescent="0.25">
      <c r="A74">
        <v>73</v>
      </c>
      <c r="B74">
        <v>0.43752526317351981</v>
      </c>
      <c r="C74">
        <v>0.10549166076169179</v>
      </c>
      <c r="D74">
        <v>3.4524543424188687</v>
      </c>
      <c r="E74">
        <v>17.21534423922456</v>
      </c>
      <c r="F74">
        <v>20.667798581643428</v>
      </c>
    </row>
    <row r="75" spans="1:6" x14ac:dyDescent="0.25">
      <c r="A75">
        <v>74</v>
      </c>
      <c r="B75">
        <v>6.1696887883666562E-4</v>
      </c>
      <c r="C75">
        <v>1.131458685443394E-4</v>
      </c>
      <c r="D75">
        <v>3.7029556873230366E-3</v>
      </c>
      <c r="E75">
        <v>17.215457385093103</v>
      </c>
      <c r="F75">
        <v>17.219160340780427</v>
      </c>
    </row>
    <row r="76" spans="1:6" x14ac:dyDescent="0.25">
      <c r="A76">
        <v>75</v>
      </c>
      <c r="B76">
        <v>0.99740699887422635</v>
      </c>
      <c r="C76">
        <v>1.0917388795920562</v>
      </c>
      <c r="D76">
        <v>35.729635958142424</v>
      </c>
      <c r="E76">
        <v>18.30719626468516</v>
      </c>
      <c r="F76">
        <v>54.036832222827584</v>
      </c>
    </row>
    <row r="77" spans="1:6" x14ac:dyDescent="0.25">
      <c r="A77">
        <v>76</v>
      </c>
      <c r="B77">
        <v>2.8375941765278467E-2</v>
      </c>
      <c r="C77">
        <v>5.2774921328208125E-3</v>
      </c>
      <c r="D77">
        <v>0.17271792385749554</v>
      </c>
      <c r="E77">
        <v>18.31247375681798</v>
      </c>
      <c r="F77">
        <v>18.485191680675474</v>
      </c>
    </row>
    <row r="78" spans="1:6" x14ac:dyDescent="0.25">
      <c r="A78">
        <v>77</v>
      </c>
      <c r="B78">
        <v>0.2421485862551731</v>
      </c>
      <c r="C78">
        <v>5.083245509272253E-2</v>
      </c>
      <c r="D78">
        <v>1.6636076165028189</v>
      </c>
      <c r="E78">
        <v>18.363306211910704</v>
      </c>
      <c r="F78">
        <v>20.026913828413523</v>
      </c>
    </row>
    <row r="79" spans="1:6" x14ac:dyDescent="0.25">
      <c r="A79">
        <v>78</v>
      </c>
      <c r="B79">
        <v>0.14760572919407722</v>
      </c>
      <c r="C79">
        <v>2.9279451696738516E-2</v>
      </c>
      <c r="D79">
        <v>0.95823659826916607</v>
      </c>
      <c r="E79">
        <v>18.392585663607441</v>
      </c>
      <c r="F79">
        <v>19.350822261876608</v>
      </c>
    </row>
    <row r="80" spans="1:6" x14ac:dyDescent="0.25">
      <c r="A80">
        <v>79</v>
      </c>
      <c r="B80">
        <v>0.98532950214494353</v>
      </c>
      <c r="C80">
        <v>0.77401807156141555</v>
      </c>
      <c r="D80">
        <v>25.331500452055565</v>
      </c>
      <c r="E80">
        <v>19.166603735168856</v>
      </c>
      <c r="F80">
        <v>44.498104187224421</v>
      </c>
    </row>
    <row r="81" spans="1:6" x14ac:dyDescent="0.25">
      <c r="A81">
        <v>80</v>
      </c>
      <c r="B81">
        <v>0.25029145355774984</v>
      </c>
      <c r="C81">
        <v>5.281297137634778E-2</v>
      </c>
      <c r="D81">
        <v>1.7284245128741793</v>
      </c>
      <c r="E81">
        <v>19.219416706545204</v>
      </c>
      <c r="F81">
        <v>20.947841219419384</v>
      </c>
    </row>
    <row r="82" spans="1:6" x14ac:dyDescent="0.25">
      <c r="A82">
        <v>81</v>
      </c>
      <c r="B82">
        <v>0.72608716513730687</v>
      </c>
      <c r="C82">
        <v>0.23740664662430172</v>
      </c>
      <c r="D82">
        <v>7.7696720493267142</v>
      </c>
      <c r="E82">
        <v>19.456823353169504</v>
      </c>
      <c r="F82">
        <v>27.226495402496219</v>
      </c>
    </row>
    <row r="83" spans="1:6" x14ac:dyDescent="0.25">
      <c r="A83">
        <v>82</v>
      </c>
      <c r="B83">
        <v>0.62393215431875193</v>
      </c>
      <c r="C83">
        <v>0.17929738054122912</v>
      </c>
      <c r="D83">
        <v>5.8679142556326518</v>
      </c>
      <c r="E83">
        <v>19.636120733710733</v>
      </c>
      <c r="F83">
        <v>25.504034989343385</v>
      </c>
    </row>
    <row r="84" spans="1:6" x14ac:dyDescent="0.25">
      <c r="A84">
        <v>83</v>
      </c>
      <c r="B84">
        <v>0.13355204395651232</v>
      </c>
      <c r="C84">
        <v>2.6281426236860077E-2</v>
      </c>
      <c r="D84">
        <v>0.86011940167841583</v>
      </c>
      <c r="E84">
        <v>19.662402159947593</v>
      </c>
      <c r="F84">
        <v>20.522521561626007</v>
      </c>
    </row>
    <row r="85" spans="1:6" x14ac:dyDescent="0.25">
      <c r="A85">
        <v>84</v>
      </c>
      <c r="B85">
        <v>7.4777105493478713E-2</v>
      </c>
      <c r="C85">
        <v>1.4248777313520682E-2</v>
      </c>
      <c r="D85">
        <v>0.46632361984851761</v>
      </c>
      <c r="E85">
        <v>19.676650937261115</v>
      </c>
      <c r="F85">
        <v>20.142974557109632</v>
      </c>
    </row>
    <row r="86" spans="1:6" x14ac:dyDescent="0.25">
      <c r="A86">
        <v>85</v>
      </c>
      <c r="B86">
        <v>0.28472281029116109</v>
      </c>
      <c r="C86">
        <v>6.1432274526438457E-2</v>
      </c>
      <c r="D86">
        <v>2.0105107969869933</v>
      </c>
      <c r="E86">
        <v>19.738083211787554</v>
      </c>
      <c r="F86">
        <v>21.748594008774546</v>
      </c>
    </row>
    <row r="87" spans="1:6" x14ac:dyDescent="0.25">
      <c r="A87">
        <v>86</v>
      </c>
      <c r="B87">
        <v>3.8522150266792066E-2</v>
      </c>
      <c r="C87">
        <v>7.2020210992310421E-3</v>
      </c>
      <c r="D87">
        <v>0.23570250803428308</v>
      </c>
      <c r="E87">
        <v>19.745285232886786</v>
      </c>
      <c r="F87">
        <v>19.980987740921069</v>
      </c>
    </row>
    <row r="88" spans="1:6" x14ac:dyDescent="0.25">
      <c r="A88">
        <v>87</v>
      </c>
      <c r="B88">
        <v>0.96143446195264992</v>
      </c>
      <c r="C88">
        <v>0.59682263679597214</v>
      </c>
      <c r="D88">
        <v>19.532377148890081</v>
      </c>
      <c r="E88">
        <v>20.34210786968276</v>
      </c>
      <c r="F88">
        <v>39.874485018572841</v>
      </c>
    </row>
    <row r="89" spans="1:6" x14ac:dyDescent="0.25">
      <c r="A89">
        <v>88</v>
      </c>
      <c r="B89">
        <v>0.38006191902151265</v>
      </c>
      <c r="C89">
        <v>8.7658207215014744E-2</v>
      </c>
      <c r="D89">
        <v>2.8688140461812677</v>
      </c>
      <c r="E89">
        <v>20.429766076897774</v>
      </c>
      <c r="F89">
        <v>23.298580123079041</v>
      </c>
    </row>
    <row r="90" spans="1:6" x14ac:dyDescent="0.25">
      <c r="A90">
        <v>89</v>
      </c>
      <c r="B90">
        <v>0.35817796673897195</v>
      </c>
      <c r="C90">
        <v>8.1298107155674107E-2</v>
      </c>
      <c r="D90">
        <v>2.6606653175562376</v>
      </c>
      <c r="E90">
        <v>20.511064184053449</v>
      </c>
      <c r="F90">
        <v>23.171729501609686</v>
      </c>
    </row>
    <row r="91" spans="1:6" x14ac:dyDescent="0.25">
      <c r="A91">
        <v>90</v>
      </c>
      <c r="B91">
        <v>0.98159550269813578</v>
      </c>
      <c r="C91">
        <v>0.73244604198008378</v>
      </c>
      <c r="D91">
        <v>23.97096130597593</v>
      </c>
      <c r="E91">
        <v>21.243510226033532</v>
      </c>
      <c r="F91">
        <v>45.214471532009462</v>
      </c>
    </row>
    <row r="92" spans="1:6" x14ac:dyDescent="0.25">
      <c r="A92">
        <v>91</v>
      </c>
      <c r="B92">
        <v>0.41704574933938465</v>
      </c>
      <c r="C92">
        <v>9.8935204214129949E-2</v>
      </c>
      <c r="D92">
        <v>3.2378794014702614</v>
      </c>
      <c r="E92">
        <v>21.342445430247661</v>
      </c>
      <c r="F92">
        <v>24.580324831717924</v>
      </c>
    </row>
    <row r="93" spans="1:6" x14ac:dyDescent="0.25">
      <c r="A93">
        <v>92</v>
      </c>
      <c r="B93">
        <v>4.1186284534546425E-2</v>
      </c>
      <c r="C93">
        <v>7.7107198180940469E-3</v>
      </c>
      <c r="D93">
        <v>0.25235082969535666</v>
      </c>
      <c r="E93">
        <v>21.350156150065754</v>
      </c>
      <c r="F93">
        <v>21.60250697976111</v>
      </c>
    </row>
    <row r="94" spans="1:6" x14ac:dyDescent="0.25">
      <c r="A94">
        <v>93</v>
      </c>
      <c r="B94">
        <v>0.27926852105878297</v>
      </c>
      <c r="C94">
        <v>6.0039583998501816E-2</v>
      </c>
      <c r="D94">
        <v>1.9649318343836619</v>
      </c>
      <c r="E94">
        <v>21.410195734064256</v>
      </c>
      <c r="F94">
        <v>23.375127568447919</v>
      </c>
    </row>
    <row r="95" spans="1:6" x14ac:dyDescent="0.25">
      <c r="A95">
        <v>94</v>
      </c>
      <c r="B95">
        <v>0.52145846844648991</v>
      </c>
      <c r="C95">
        <v>0.13511891748018737</v>
      </c>
      <c r="D95">
        <v>4.4220736504587421</v>
      </c>
      <c r="E95">
        <v>21.545314651544444</v>
      </c>
      <c r="F95">
        <v>25.967388302003187</v>
      </c>
    </row>
    <row r="96" spans="1:6" x14ac:dyDescent="0.25">
      <c r="A96">
        <v>95</v>
      </c>
      <c r="B96">
        <v>0.2462899882872468</v>
      </c>
      <c r="C96">
        <v>5.1837057256921719E-2</v>
      </c>
      <c r="D96">
        <v>1.6964855054198202</v>
      </c>
      <c r="E96">
        <v>21.597151708801366</v>
      </c>
      <c r="F96">
        <v>23.293637214221185</v>
      </c>
    </row>
    <row r="97" spans="1:6" x14ac:dyDescent="0.25">
      <c r="A97">
        <v>96</v>
      </c>
      <c r="B97">
        <v>0.35824273019753883</v>
      </c>
      <c r="C97">
        <v>8.1316607455155246E-2</v>
      </c>
      <c r="D97">
        <v>2.6612707819011776</v>
      </c>
      <c r="E97">
        <v>21.67846831625652</v>
      </c>
      <c r="F97">
        <v>24.339739098157697</v>
      </c>
    </row>
    <row r="98" spans="1:6" x14ac:dyDescent="0.25">
      <c r="A98">
        <v>97</v>
      </c>
      <c r="B98">
        <v>0.80498521697750758</v>
      </c>
      <c r="C98">
        <v>0.29969131761842688</v>
      </c>
      <c r="D98">
        <v>9.8080794579044142</v>
      </c>
      <c r="E98">
        <v>21.978159633874949</v>
      </c>
      <c r="F98">
        <v>31.786239091779365</v>
      </c>
    </row>
    <row r="99" spans="1:6" x14ac:dyDescent="0.25">
      <c r="A99">
        <v>98</v>
      </c>
      <c r="B99">
        <v>0.54732650262926374</v>
      </c>
      <c r="C99">
        <v>0.14530709790397511</v>
      </c>
      <c r="D99">
        <v>4.7555050088379831</v>
      </c>
      <c r="E99">
        <v>22.123466731778922</v>
      </c>
      <c r="F99">
        <v>26.878971740616905</v>
      </c>
    </row>
    <row r="100" spans="1:6" x14ac:dyDescent="0.25">
      <c r="A100">
        <v>99</v>
      </c>
      <c r="B100">
        <v>0.52751506729522868</v>
      </c>
      <c r="C100">
        <v>0.1374540606334663</v>
      </c>
      <c r="D100">
        <v>4.4984965170767941</v>
      </c>
      <c r="E100">
        <v>22.260920792412389</v>
      </c>
      <c r="F100">
        <v>26.759417309489184</v>
      </c>
    </row>
    <row r="101" spans="1:6" x14ac:dyDescent="0.25">
      <c r="A101">
        <v>100</v>
      </c>
      <c r="B101">
        <v>0.80825159995932361</v>
      </c>
      <c r="C101">
        <v>0.30278805042418794</v>
      </c>
      <c r="D101">
        <v>9.9094270767148966</v>
      </c>
      <c r="E101">
        <v>22.563708842836576</v>
      </c>
      <c r="F101">
        <v>32.473135919551474</v>
      </c>
    </row>
    <row r="102" spans="1:6" x14ac:dyDescent="0.25">
      <c r="A102">
        <v>101</v>
      </c>
      <c r="B102">
        <v>9.4274343310653319E-2</v>
      </c>
      <c r="C102">
        <v>1.8153451444915984E-2</v>
      </c>
      <c r="D102">
        <v>0.59411295469574854</v>
      </c>
      <c r="E102">
        <v>22.581862294281493</v>
      </c>
      <c r="F102">
        <v>23.175975248977242</v>
      </c>
    </row>
    <row r="103" spans="1:6" x14ac:dyDescent="0.25">
      <c r="A103">
        <v>102</v>
      </c>
      <c r="B103">
        <v>0.9686728716408558</v>
      </c>
      <c r="C103">
        <v>0.63493298714416824</v>
      </c>
      <c r="D103">
        <v>20.77962497493354</v>
      </c>
      <c r="E103">
        <v>23.216795281425661</v>
      </c>
      <c r="F103">
        <v>43.996420256359201</v>
      </c>
    </row>
    <row r="104" spans="1:6" x14ac:dyDescent="0.25">
      <c r="A104">
        <v>103</v>
      </c>
      <c r="B104">
        <v>2.2925170697703612E-2</v>
      </c>
      <c r="C104">
        <v>4.2518738164433979E-3</v>
      </c>
      <c r="D104">
        <v>0.13915223359842838</v>
      </c>
      <c r="E104">
        <v>23.221047155242104</v>
      </c>
      <c r="F104">
        <v>23.360199388840531</v>
      </c>
    </row>
    <row r="105" spans="1:6" x14ac:dyDescent="0.25">
      <c r="A105">
        <v>104</v>
      </c>
      <c r="B105">
        <v>3.0886682518954434E-2</v>
      </c>
      <c r="C105">
        <v>5.7518507291452687E-3</v>
      </c>
      <c r="D105">
        <v>0.18824238696594631</v>
      </c>
      <c r="E105">
        <v>23.226799005971248</v>
      </c>
      <c r="F105">
        <v>23.415041392937194</v>
      </c>
    </row>
    <row r="106" spans="1:6" x14ac:dyDescent="0.25">
      <c r="A106">
        <v>105</v>
      </c>
      <c r="B106">
        <v>0.54958297737730655</v>
      </c>
      <c r="C106">
        <v>0.1462232583313593</v>
      </c>
      <c r="D106">
        <v>4.7854884409219665</v>
      </c>
      <c r="E106">
        <v>23.373022264302609</v>
      </c>
      <c r="F106">
        <v>28.158510705224575</v>
      </c>
    </row>
    <row r="107" spans="1:6" x14ac:dyDescent="0.25">
      <c r="A107">
        <v>106</v>
      </c>
      <c r="B107">
        <v>0.85254838104832997</v>
      </c>
      <c r="C107">
        <v>0.35094678038033061</v>
      </c>
      <c r="D107">
        <v>11.485530961723031</v>
      </c>
      <c r="E107">
        <v>23.723969044682939</v>
      </c>
      <c r="F107">
        <v>35.209500006405968</v>
      </c>
    </row>
    <row r="108" spans="1:6" x14ac:dyDescent="0.25">
      <c r="A108">
        <v>107</v>
      </c>
      <c r="B108">
        <v>9.9083563291499477E-2</v>
      </c>
      <c r="C108">
        <v>1.9129507982465543E-2</v>
      </c>
      <c r="D108">
        <v>0.6260566231068635</v>
      </c>
      <c r="E108">
        <v>23.743098552665405</v>
      </c>
      <c r="F108">
        <v>24.369155175772267</v>
      </c>
    </row>
    <row r="109" spans="1:6" x14ac:dyDescent="0.25">
      <c r="A109">
        <v>108</v>
      </c>
      <c r="B109">
        <v>0.90809068756143041</v>
      </c>
      <c r="C109">
        <v>0.43760803614755739</v>
      </c>
      <c r="D109">
        <v>14.321717506069135</v>
      </c>
      <c r="E109">
        <v>24.180706588812964</v>
      </c>
      <c r="F109">
        <v>38.502424094882102</v>
      </c>
    </row>
    <row r="110" spans="1:6" x14ac:dyDescent="0.25">
      <c r="A110">
        <v>109</v>
      </c>
      <c r="B110">
        <v>5.1441879960382186E-2</v>
      </c>
      <c r="C110">
        <v>9.6822395611552668E-3</v>
      </c>
      <c r="D110">
        <v>0.31687329383091017</v>
      </c>
      <c r="E110">
        <v>24.190388828374118</v>
      </c>
      <c r="F110">
        <v>24.507262122205027</v>
      </c>
    </row>
    <row r="111" spans="1:6" x14ac:dyDescent="0.25">
      <c r="A111">
        <v>110</v>
      </c>
      <c r="B111">
        <v>0.41242076744297873</v>
      </c>
      <c r="C111">
        <v>9.7486432738460388E-2</v>
      </c>
      <c r="D111">
        <v>3.1904650624008712</v>
      </c>
      <c r="E111">
        <v>24.287875261112578</v>
      </c>
      <c r="F111">
        <v>27.47834032351345</v>
      </c>
    </row>
    <row r="112" spans="1:6" x14ac:dyDescent="0.25">
      <c r="A112">
        <v>111</v>
      </c>
      <c r="B112">
        <v>1.2649080445810368E-2</v>
      </c>
      <c r="C112">
        <v>2.3337895449505085E-3</v>
      </c>
      <c r="D112">
        <v>7.6378566709247073E-2</v>
      </c>
      <c r="E112">
        <v>24.290209050657531</v>
      </c>
      <c r="F112">
        <v>24.366587617366779</v>
      </c>
    </row>
    <row r="113" spans="1:6" x14ac:dyDescent="0.25">
      <c r="A113">
        <v>112</v>
      </c>
      <c r="B113">
        <v>0.88789120190576376</v>
      </c>
      <c r="C113">
        <v>0.40118566940279782</v>
      </c>
      <c r="D113">
        <v>13.129712779617988</v>
      </c>
      <c r="E113">
        <v>24.691394720060327</v>
      </c>
      <c r="F113">
        <v>37.821107499678313</v>
      </c>
    </row>
    <row r="114" spans="1:6" x14ac:dyDescent="0.25">
      <c r="A114">
        <v>113</v>
      </c>
      <c r="B114">
        <v>0.70924184935748447</v>
      </c>
      <c r="C114">
        <v>0.22646496690425436</v>
      </c>
      <c r="D114">
        <v>7.4115807140488466</v>
      </c>
      <c r="E114">
        <v>24.917859686964579</v>
      </c>
      <c r="F114">
        <v>32.329440401013429</v>
      </c>
    </row>
    <row r="115" spans="1:6" x14ac:dyDescent="0.25">
      <c r="A115">
        <v>114</v>
      </c>
      <c r="B115">
        <v>0.81026567157400475</v>
      </c>
      <c r="C115">
        <v>0.30472391732615112</v>
      </c>
      <c r="D115">
        <v>9.9727827205996373</v>
      </c>
      <c r="E115">
        <v>25.22258360429073</v>
      </c>
      <c r="F115">
        <v>35.195366324890365</v>
      </c>
    </row>
    <row r="116" spans="1:6" x14ac:dyDescent="0.25">
      <c r="A116">
        <v>115</v>
      </c>
      <c r="B116">
        <v>0.20036139440427414</v>
      </c>
      <c r="C116">
        <v>4.0992489371623732E-2</v>
      </c>
      <c r="D116">
        <v>1.3415723756338371</v>
      </c>
      <c r="E116">
        <v>25.263576093662355</v>
      </c>
      <c r="F116">
        <v>26.605148469296193</v>
      </c>
    </row>
    <row r="117" spans="1:6" x14ac:dyDescent="0.25">
      <c r="A117">
        <v>116</v>
      </c>
      <c r="B117">
        <v>0.31182261603640093</v>
      </c>
      <c r="C117">
        <v>6.8513252328220337E-2</v>
      </c>
      <c r="D117">
        <v>2.2422518880250735</v>
      </c>
      <c r="E117">
        <v>25.332089345990575</v>
      </c>
      <c r="F117">
        <v>27.574341234015648</v>
      </c>
    </row>
    <row r="118" spans="1:6" x14ac:dyDescent="0.25">
      <c r="A118">
        <v>117</v>
      </c>
      <c r="B118">
        <v>0.86637132552654739</v>
      </c>
      <c r="C118">
        <v>0.36899324243725079</v>
      </c>
      <c r="D118">
        <v>12.076142445548836</v>
      </c>
      <c r="E118">
        <v>25.701082588427827</v>
      </c>
      <c r="F118">
        <v>37.777225033976663</v>
      </c>
    </row>
    <row r="119" spans="1:6" x14ac:dyDescent="0.25">
      <c r="A119">
        <v>118</v>
      </c>
      <c r="B119">
        <v>0.97845076881698345</v>
      </c>
      <c r="C119">
        <v>0.70352610940860194</v>
      </c>
      <c r="D119">
        <v>23.024490788136372</v>
      </c>
      <c r="E119">
        <v>26.40460869783643</v>
      </c>
      <c r="F119">
        <v>49.429099485972799</v>
      </c>
    </row>
    <row r="120" spans="1:6" x14ac:dyDescent="0.25">
      <c r="A120">
        <v>119</v>
      </c>
      <c r="B120">
        <v>0.45311105965921994</v>
      </c>
      <c r="C120">
        <v>0.11064341416135617</v>
      </c>
      <c r="D120">
        <v>3.6210571804756317</v>
      </c>
      <c r="E120">
        <v>26.515252111997786</v>
      </c>
      <c r="F120">
        <v>30.136309292473417</v>
      </c>
    </row>
    <row r="121" spans="1:6" x14ac:dyDescent="0.25">
      <c r="A121">
        <v>120</v>
      </c>
      <c r="B121">
        <v>3.0618519388695753E-2</v>
      </c>
      <c r="C121">
        <v>5.7011276207310667E-3</v>
      </c>
      <c r="D121">
        <v>0.1865823579680031</v>
      </c>
      <c r="E121">
        <v>26.520953239618517</v>
      </c>
      <c r="F121">
        <v>26.707535597586521</v>
      </c>
    </row>
    <row r="122" spans="1:6" x14ac:dyDescent="0.25">
      <c r="A122">
        <v>121</v>
      </c>
      <c r="B122">
        <v>0.26521111996871272</v>
      </c>
      <c r="C122">
        <v>5.6498210878914115E-2</v>
      </c>
      <c r="D122">
        <v>1.8490323507982644</v>
      </c>
      <c r="E122">
        <v>26.577451450497431</v>
      </c>
      <c r="F122">
        <v>28.426483801295696</v>
      </c>
    </row>
    <row r="123" spans="1:6" x14ac:dyDescent="0.25">
      <c r="A123">
        <v>122</v>
      </c>
      <c r="B123">
        <v>0.73515279509258846</v>
      </c>
      <c r="C123">
        <v>0.24357707103534482</v>
      </c>
      <c r="D123">
        <v>7.9716132112977753</v>
      </c>
      <c r="E123">
        <v>26.821028521532774</v>
      </c>
      <c r="F123">
        <v>34.792641732830546</v>
      </c>
    </row>
    <row r="124" spans="1:6" x14ac:dyDescent="0.25">
      <c r="A124">
        <v>123</v>
      </c>
      <c r="B124">
        <v>9.6961723711078807E-2</v>
      </c>
      <c r="C124">
        <v>1.8698228749132111E-2</v>
      </c>
      <c r="D124">
        <v>0.6119420300559425</v>
      </c>
      <c r="E124">
        <v>26.839726750281905</v>
      </c>
      <c r="F124">
        <v>27.451668780337847</v>
      </c>
    </row>
    <row r="125" spans="1:6" x14ac:dyDescent="0.25">
      <c r="A125">
        <v>124</v>
      </c>
      <c r="B125">
        <v>0.87990205900568352</v>
      </c>
      <c r="C125">
        <v>0.38856541091560837</v>
      </c>
      <c r="D125">
        <v>12.716686139389301</v>
      </c>
      <c r="E125">
        <v>27.228292161197512</v>
      </c>
      <c r="F125">
        <v>39.944978300586811</v>
      </c>
    </row>
    <row r="126" spans="1:6" x14ac:dyDescent="0.25">
      <c r="A126">
        <v>125</v>
      </c>
      <c r="B126">
        <v>0.80048933085872209</v>
      </c>
      <c r="C126">
        <v>0.29551272043709698</v>
      </c>
      <c r="D126">
        <v>9.6713253687210869</v>
      </c>
      <c r="E126">
        <v>27.523804881634607</v>
      </c>
      <c r="F126">
        <v>37.195130250355696</v>
      </c>
    </row>
    <row r="127" spans="1:6" x14ac:dyDescent="0.25">
      <c r="A127">
        <v>126</v>
      </c>
      <c r="B127">
        <v>0.90672329896448223</v>
      </c>
      <c r="C127">
        <v>0.43490056962723983</v>
      </c>
      <c r="D127">
        <v>14.233109511109799</v>
      </c>
      <c r="E127">
        <v>27.958705451261846</v>
      </c>
      <c r="F127">
        <v>42.191814962371645</v>
      </c>
    </row>
    <row r="128" spans="1:6" x14ac:dyDescent="0.25">
      <c r="A128">
        <v>127</v>
      </c>
      <c r="B128">
        <v>0.67057184155739402</v>
      </c>
      <c r="C128">
        <v>0.20357277999263265</v>
      </c>
      <c r="D128">
        <v>6.6623818717912302</v>
      </c>
      <c r="E128">
        <v>28.162278231254479</v>
      </c>
      <c r="F128">
        <v>34.824660103045709</v>
      </c>
    </row>
    <row r="129" spans="1:6" x14ac:dyDescent="0.25">
      <c r="A129">
        <v>128</v>
      </c>
      <c r="B129">
        <v>0.88346012289109965</v>
      </c>
      <c r="C129">
        <v>0.39407899181863637</v>
      </c>
      <c r="D129">
        <v>12.897130604795322</v>
      </c>
      <c r="E129">
        <v>28.556357223073114</v>
      </c>
      <c r="F129">
        <v>41.453487827868436</v>
      </c>
    </row>
    <row r="130" spans="1:6" x14ac:dyDescent="0.25">
      <c r="A130">
        <v>129</v>
      </c>
      <c r="B130">
        <v>0.24442021016405557</v>
      </c>
      <c r="C130">
        <v>5.1382813371859543E-2</v>
      </c>
      <c r="D130">
        <v>1.6816193419508152</v>
      </c>
      <c r="E130">
        <v>28.607740036444973</v>
      </c>
      <c r="F130">
        <v>30.289359378395787</v>
      </c>
    </row>
    <row r="131" spans="1:6" x14ac:dyDescent="0.25">
      <c r="A131">
        <v>130</v>
      </c>
      <c r="B131">
        <v>0.31649624157512624</v>
      </c>
      <c r="C131">
        <v>6.9762572798886188E-2</v>
      </c>
      <c r="D131">
        <v>2.2831387396764735</v>
      </c>
      <c r="E131">
        <v>28.677502609243859</v>
      </c>
      <c r="F131">
        <v>30.960641348920333</v>
      </c>
    </row>
    <row r="132" spans="1:6" x14ac:dyDescent="0.25">
      <c r="A132">
        <v>131</v>
      </c>
      <c r="B132">
        <v>0.94215912859463202</v>
      </c>
      <c r="C132">
        <v>0.52251093360196121</v>
      </c>
      <c r="D132">
        <v>17.100357778522266</v>
      </c>
      <c r="E132">
        <v>29.20001354284582</v>
      </c>
      <c r="F132">
        <v>46.30037132136809</v>
      </c>
    </row>
    <row r="133" spans="1:6" x14ac:dyDescent="0.25">
      <c r="A133">
        <v>132</v>
      </c>
      <c r="B133">
        <v>0.48687888304743876</v>
      </c>
      <c r="C133">
        <v>0.12232795058173182</v>
      </c>
      <c r="D133">
        <v>4.0034601895135413</v>
      </c>
      <c r="E133">
        <v>29.322341493427551</v>
      </c>
      <c r="F133">
        <v>33.325801682941091</v>
      </c>
    </row>
    <row r="134" spans="1:6" x14ac:dyDescent="0.25">
      <c r="A134">
        <v>133</v>
      </c>
      <c r="B134">
        <v>0.38107805888384005</v>
      </c>
      <c r="C134">
        <v>8.7958955236103586E-2</v>
      </c>
      <c r="D134">
        <v>2.8786567086617416</v>
      </c>
      <c r="E134">
        <v>29.410300448663655</v>
      </c>
      <c r="F134">
        <v>32.288957157325399</v>
      </c>
    </row>
    <row r="135" spans="1:6" x14ac:dyDescent="0.25">
      <c r="A135">
        <v>134</v>
      </c>
      <c r="B135">
        <v>0.9403308510023376</v>
      </c>
      <c r="C135">
        <v>0.51680569631372453</v>
      </c>
      <c r="D135">
        <v>16.913640922345369</v>
      </c>
      <c r="E135">
        <v>29.92710614497738</v>
      </c>
      <c r="F135">
        <v>46.840747067322752</v>
      </c>
    </row>
    <row r="136" spans="1:6" x14ac:dyDescent="0.25">
      <c r="A136">
        <v>135</v>
      </c>
      <c r="B136">
        <v>0.50077061369707609</v>
      </c>
      <c r="C136">
        <v>0.12735975953171033</v>
      </c>
      <c r="D136">
        <v>4.168137572864433</v>
      </c>
      <c r="E136">
        <v>30.05446590450909</v>
      </c>
      <c r="F136">
        <v>34.222603477373525</v>
      </c>
    </row>
    <row r="137" spans="1:6" x14ac:dyDescent="0.25">
      <c r="A137">
        <v>136</v>
      </c>
      <c r="B137">
        <v>3.857653293597485E-2</v>
      </c>
      <c r="C137">
        <v>7.2123910084309758E-3</v>
      </c>
      <c r="D137">
        <v>0.23604188687986483</v>
      </c>
      <c r="E137">
        <v>30.06167829551752</v>
      </c>
      <c r="F137">
        <v>30.297720182397384</v>
      </c>
    </row>
    <row r="138" spans="1:6" x14ac:dyDescent="0.25">
      <c r="A138">
        <v>137</v>
      </c>
      <c r="B138">
        <v>0.49820927487665967</v>
      </c>
      <c r="C138">
        <v>0.12642155698498794</v>
      </c>
      <c r="D138">
        <v>4.1374327623314251</v>
      </c>
      <c r="E138">
        <v>30.188099852502507</v>
      </c>
      <c r="F138">
        <v>34.325532614833932</v>
      </c>
    </row>
    <row r="139" spans="1:6" x14ac:dyDescent="0.25">
      <c r="A139">
        <v>138</v>
      </c>
      <c r="B139">
        <v>0.97709078443963171</v>
      </c>
      <c r="C139">
        <v>0.69230627148898349</v>
      </c>
      <c r="D139">
        <v>22.657296093625611</v>
      </c>
      <c r="E139">
        <v>30.880406123991492</v>
      </c>
      <c r="F139">
        <v>53.537702217617102</v>
      </c>
    </row>
    <row r="140" spans="1:6" x14ac:dyDescent="0.25">
      <c r="A140">
        <v>139</v>
      </c>
      <c r="B140">
        <v>0.59592409988650641</v>
      </c>
      <c r="C140">
        <v>0.16612796710651417</v>
      </c>
      <c r="D140">
        <v>5.4369152717176892</v>
      </c>
      <c r="E140">
        <v>31.046534091098007</v>
      </c>
      <c r="F140">
        <v>36.483449362815698</v>
      </c>
    </row>
    <row r="141" spans="1:6" x14ac:dyDescent="0.25">
      <c r="A141">
        <v>140</v>
      </c>
      <c r="B141">
        <v>0.91609510725247445</v>
      </c>
      <c r="C141">
        <v>0.45431308135688059</v>
      </c>
      <c r="D141">
        <v>14.868428075007063</v>
      </c>
      <c r="E141">
        <v>31.500847172454886</v>
      </c>
      <c r="F141">
        <v>46.36927524746195</v>
      </c>
    </row>
    <row r="142" spans="1:6" x14ac:dyDescent="0.25">
      <c r="A142">
        <v>141</v>
      </c>
      <c r="B142">
        <v>0.57807613385502987</v>
      </c>
      <c r="C142">
        <v>0.15820390555203234</v>
      </c>
      <c r="D142">
        <v>5.1775823488512422</v>
      </c>
      <c r="E142">
        <v>31.659051078006918</v>
      </c>
      <c r="F142">
        <v>36.836633426858157</v>
      </c>
    </row>
    <row r="143" spans="1:6" x14ac:dyDescent="0.25">
      <c r="A143">
        <v>142</v>
      </c>
      <c r="B143">
        <v>0.29600591557229605</v>
      </c>
      <c r="C143">
        <v>6.434730975813123E-2</v>
      </c>
      <c r="D143">
        <v>2.1059119497539083</v>
      </c>
      <c r="E143">
        <v>31.723398387765048</v>
      </c>
      <c r="F143">
        <v>33.829310337518955</v>
      </c>
    </row>
    <row r="144" spans="1:6" x14ac:dyDescent="0.25">
      <c r="A144">
        <v>143</v>
      </c>
      <c r="B144">
        <v>0.85542034827518898</v>
      </c>
      <c r="C144">
        <v>0.35455286201495934</v>
      </c>
      <c r="D144">
        <v>11.603548178521951</v>
      </c>
      <c r="E144">
        <v>32.077951249780007</v>
      </c>
      <c r="F144">
        <v>43.681499428301962</v>
      </c>
    </row>
    <row r="145" spans="1:6" x14ac:dyDescent="0.25">
      <c r="A145">
        <v>144</v>
      </c>
      <c r="B145">
        <v>0.98011197003102168</v>
      </c>
      <c r="C145">
        <v>0.71823349410855697</v>
      </c>
      <c r="D145">
        <v>23.505823376952947</v>
      </c>
      <c r="E145">
        <v>32.796184743888567</v>
      </c>
      <c r="F145">
        <v>56.302008120841514</v>
      </c>
    </row>
    <row r="146" spans="1:6" x14ac:dyDescent="0.25">
      <c r="A146">
        <v>145</v>
      </c>
      <c r="B146">
        <v>0.60783563564594789</v>
      </c>
      <c r="C146">
        <v>0.1716136090222625</v>
      </c>
      <c r="D146">
        <v>5.6164453702698749</v>
      </c>
      <c r="E146">
        <v>32.967798352910826</v>
      </c>
      <c r="F146">
        <v>38.584243723180698</v>
      </c>
    </row>
    <row r="147" spans="1:6" x14ac:dyDescent="0.25">
      <c r="A147">
        <v>146</v>
      </c>
      <c r="B147">
        <v>7.9577606558753899E-3</v>
      </c>
      <c r="C147">
        <v>1.4647586481783669E-3</v>
      </c>
      <c r="D147">
        <v>4.7937555622741664E-2</v>
      </c>
      <c r="E147">
        <v>32.969263111559002</v>
      </c>
      <c r="F147">
        <v>33.01720066718174</v>
      </c>
    </row>
    <row r="148" spans="1:6" x14ac:dyDescent="0.25">
      <c r="A148">
        <v>147</v>
      </c>
      <c r="B148">
        <v>0.17601667791979481</v>
      </c>
      <c r="C148">
        <v>3.5494248099340077E-2</v>
      </c>
      <c r="D148">
        <v>1.1616299345052996</v>
      </c>
      <c r="E148">
        <v>33.004757359658342</v>
      </c>
      <c r="F148">
        <v>34.166387294163641</v>
      </c>
    </row>
    <row r="149" spans="1:6" x14ac:dyDescent="0.25">
      <c r="A149">
        <v>148</v>
      </c>
      <c r="B149">
        <v>0.59577780029724259</v>
      </c>
      <c r="C149">
        <v>0.16606160151271562</v>
      </c>
      <c r="D149">
        <v>5.4347433068358901</v>
      </c>
      <c r="E149">
        <v>33.170818961171058</v>
      </c>
      <c r="F149">
        <v>38.605562268006949</v>
      </c>
    </row>
    <row r="150" spans="1:6" x14ac:dyDescent="0.25">
      <c r="A150">
        <v>149</v>
      </c>
      <c r="B150">
        <v>0.84750787734330091</v>
      </c>
      <c r="C150">
        <v>0.3447844291001354</v>
      </c>
      <c r="D150">
        <v>11.283854011306239</v>
      </c>
      <c r="E150">
        <v>33.515603390271195</v>
      </c>
      <c r="F150">
        <v>44.799457401577435</v>
      </c>
    </row>
    <row r="151" spans="1:6" x14ac:dyDescent="0.25">
      <c r="A151">
        <v>150</v>
      </c>
      <c r="B151">
        <v>0.50612425922882409</v>
      </c>
      <c r="C151">
        <v>0.12933641066926674</v>
      </c>
      <c r="D151">
        <v>4.2328279735466268</v>
      </c>
      <c r="E151">
        <v>33.644939800940463</v>
      </c>
      <c r="F151">
        <v>37.87776777448709</v>
      </c>
    </row>
    <row r="152" spans="1:6" x14ac:dyDescent="0.25">
      <c r="A152">
        <v>151</v>
      </c>
      <c r="B152">
        <v>0.43071959654932956</v>
      </c>
      <c r="C152">
        <v>0.10328673048301756</v>
      </c>
      <c r="D152">
        <v>3.3802929880485331</v>
      </c>
      <c r="E152">
        <v>33.748226531423484</v>
      </c>
      <c r="F152">
        <v>37.128519519472015</v>
      </c>
    </row>
    <row r="153" spans="1:6" x14ac:dyDescent="0.25">
      <c r="A153">
        <v>152</v>
      </c>
      <c r="B153">
        <v>8.9040607248686787E-2</v>
      </c>
      <c r="C153">
        <v>1.7097108812802967E-2</v>
      </c>
      <c r="D153">
        <v>0.55954174137909252</v>
      </c>
      <c r="E153">
        <v>33.765323640236289</v>
      </c>
      <c r="F153">
        <v>34.324865381615382</v>
      </c>
    </row>
    <row r="154" spans="1:6" x14ac:dyDescent="0.25">
      <c r="A154">
        <v>153</v>
      </c>
      <c r="B154">
        <v>0.71843879482351003</v>
      </c>
      <c r="C154">
        <v>0.23235766234147043</v>
      </c>
      <c r="D154">
        <v>7.6044325641749593</v>
      </c>
      <c r="E154">
        <v>33.99768130257776</v>
      </c>
      <c r="F154">
        <v>41.602113866752717</v>
      </c>
    </row>
    <row r="155" spans="1:6" x14ac:dyDescent="0.25">
      <c r="A155">
        <v>154</v>
      </c>
      <c r="B155">
        <v>0.23719346349078729</v>
      </c>
      <c r="C155">
        <v>4.9637653343403344E-2</v>
      </c>
      <c r="D155">
        <v>1.6245050139086181</v>
      </c>
      <c r="E155">
        <v>34.047318955921163</v>
      </c>
      <c r="F155">
        <v>35.671823969829781</v>
      </c>
    </row>
    <row r="156" spans="1:6" x14ac:dyDescent="0.25">
      <c r="A156">
        <v>155</v>
      </c>
      <c r="B156">
        <v>0.64447718771031182</v>
      </c>
      <c r="C156">
        <v>0.18959707489583297</v>
      </c>
      <c r="D156">
        <v>6.2049951608282603</v>
      </c>
      <c r="E156">
        <v>34.236916030817</v>
      </c>
      <c r="F156">
        <v>40.441911191645261</v>
      </c>
    </row>
    <row r="157" spans="1:6" x14ac:dyDescent="0.25">
      <c r="A157">
        <v>156</v>
      </c>
      <c r="B157">
        <v>0.13738721419671385</v>
      </c>
      <c r="C157">
        <v>2.7094718310034835E-2</v>
      </c>
      <c r="D157">
        <v>0.88673623308872085</v>
      </c>
      <c r="E157">
        <v>34.264010749127031</v>
      </c>
      <c r="F157">
        <v>35.15074698221575</v>
      </c>
    </row>
    <row r="158" spans="1:6" x14ac:dyDescent="0.25">
      <c r="A158">
        <v>157</v>
      </c>
      <c r="B158">
        <v>0.68163227761764056</v>
      </c>
      <c r="C158">
        <v>0.2098338376808111</v>
      </c>
      <c r="D158">
        <v>6.8672892137328629</v>
      </c>
      <c r="E158">
        <v>34.473844586807843</v>
      </c>
      <c r="F158">
        <v>41.341133800540703</v>
      </c>
    </row>
    <row r="159" spans="1:6" x14ac:dyDescent="0.25">
      <c r="A159">
        <v>158</v>
      </c>
      <c r="B159">
        <v>0.72636079245433216</v>
      </c>
      <c r="C159">
        <v>0.23758988039371054</v>
      </c>
      <c r="D159">
        <v>7.7756687908540121</v>
      </c>
      <c r="E159">
        <v>34.711434467201556</v>
      </c>
      <c r="F159">
        <v>42.487103258055569</v>
      </c>
    </row>
    <row r="160" spans="1:6" x14ac:dyDescent="0.25">
      <c r="A160">
        <v>159</v>
      </c>
      <c r="B160">
        <v>0.52088972177505388</v>
      </c>
      <c r="C160">
        <v>0.13490115516954795</v>
      </c>
      <c r="D160">
        <v>4.4149468839489172</v>
      </c>
      <c r="E160">
        <v>34.846335622371107</v>
      </c>
      <c r="F160">
        <v>39.261282506320022</v>
      </c>
    </row>
    <row r="161" spans="1:6" x14ac:dyDescent="0.25">
      <c r="A161">
        <v>160</v>
      </c>
      <c r="B161">
        <v>0.49631575554225438</v>
      </c>
      <c r="C161">
        <v>0.12573104626621173</v>
      </c>
      <c r="D161">
        <v>4.1148342297809606</v>
      </c>
      <c r="E161">
        <v>34.972066668637318</v>
      </c>
      <c r="F161">
        <v>39.086900898418278</v>
      </c>
    </row>
    <row r="162" spans="1:6" x14ac:dyDescent="0.25">
      <c r="A162">
        <v>161</v>
      </c>
      <c r="B162">
        <v>0.96990448386417882</v>
      </c>
      <c r="C162">
        <v>0.6422861659189435</v>
      </c>
      <c r="D162">
        <v>21.020274461426162</v>
      </c>
      <c r="E162">
        <v>35.614352834556264</v>
      </c>
      <c r="F162">
        <v>56.634627295982426</v>
      </c>
    </row>
    <row r="163" spans="1:6" x14ac:dyDescent="0.25">
      <c r="A163">
        <v>162</v>
      </c>
      <c r="B163">
        <v>0.55135048193376712</v>
      </c>
      <c r="C163">
        <v>0.14694410135039457</v>
      </c>
      <c r="D163">
        <v>4.809079666932643</v>
      </c>
      <c r="E163">
        <v>35.761296935906657</v>
      </c>
      <c r="F163">
        <v>40.570376602839303</v>
      </c>
    </row>
    <row r="164" spans="1:6" x14ac:dyDescent="0.25">
      <c r="A164">
        <v>163</v>
      </c>
      <c r="B164">
        <v>0.86446419217476178</v>
      </c>
      <c r="C164">
        <v>0.36639522532187607</v>
      </c>
      <c r="D164">
        <v>11.991116431104752</v>
      </c>
      <c r="E164">
        <v>36.127692161228531</v>
      </c>
      <c r="F164">
        <v>48.118808592333281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Клименко</dc:creator>
  <cp:lastModifiedBy>Игорь Клименко</cp:lastModifiedBy>
  <dcterms:created xsi:type="dcterms:W3CDTF">2017-03-24T18:46:00Z</dcterms:created>
  <dcterms:modified xsi:type="dcterms:W3CDTF">2017-03-29T22:48:52Z</dcterms:modified>
</cp:coreProperties>
</file>