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8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1" i="1" a="1"/>
  <c r="E1" i="1"/>
  <c r="E22" i="1" l="1"/>
  <c r="E23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E2" sqref="E2"/>
    </sheetView>
  </sheetViews>
  <sheetFormatPr defaultRowHeight="15" x14ac:dyDescent="0.25"/>
  <cols>
    <col min="3" max="3" width="10.140625" bestFit="1" customWidth="1"/>
    <col min="5" max="5" width="11.85546875" customWidth="1"/>
  </cols>
  <sheetData>
    <row r="1" spans="2:5" x14ac:dyDescent="0.25">
      <c r="C1" s="1">
        <f ca="1">TODAY()</f>
        <v>42824</v>
      </c>
      <c r="D1">
        <v>2017</v>
      </c>
      <c r="E1" s="2" t="str">
        <f t="array" ref="E1">MAX(IF(C2:C5&gt;0,B2:B5))&amp;""</f>
        <v>2017</v>
      </c>
    </row>
    <row r="2" spans="2:5" x14ac:dyDescent="0.25">
      <c r="B2">
        <v>2017</v>
      </c>
      <c r="C2">
        <v>3</v>
      </c>
      <c r="D2">
        <v>1</v>
      </c>
      <c r="E2" s="2">
        <f>IF(ROW()-MATCH("我",E$1:E1)-1&lt;VLOOKUP(--VLOOKUP("我",E$1:E1,1),B$2:C$5,2,),IFERROR(VLOOKUP(9E+307,E$1:E1,1)+1,1),""&amp;SUMPRODUCT(MAX((INDEX(C$2:C$5,MATCH(--VLOOKUP("我",E$1:E1,1),B$2:B$5,)+1):C$5&gt;0)*INDEX(B$2:B$5,MATCH(--VLOOKUP("我",E$1:E1,1),B$2:B$5,)+1):B$5)))</f>
        <v>1</v>
      </c>
    </row>
    <row r="3" spans="2:5" x14ac:dyDescent="0.25">
      <c r="B3">
        <v>2016</v>
      </c>
      <c r="C3">
        <v>12</v>
      </c>
      <c r="D3">
        <v>2</v>
      </c>
      <c r="E3" s="2">
        <f>IF(ROW()-MATCH("我",E$1:E2)-1&lt;VLOOKUP(--VLOOKUP("我",E$1:E2,1),B$2:C$5,2,),IFERROR(VLOOKUP(9E+307,E$1:E2,1)+1,1),""&amp;SUMPRODUCT(MAX((INDEX(C$2:C$5,MATCH(--VLOOKUP("我",E$1:E2,1),B$2:B$5,)+1):C$5&gt;0)*INDEX(B$2:B$5,MATCH(--VLOOKUP("我",E$1:E2,1),B$2:B$5,)+1):B$5)))</f>
        <v>2</v>
      </c>
    </row>
    <row r="4" spans="2:5" x14ac:dyDescent="0.25">
      <c r="B4">
        <v>2015</v>
      </c>
      <c r="C4">
        <v>2</v>
      </c>
      <c r="D4">
        <v>3</v>
      </c>
      <c r="E4" s="2">
        <f>IF(ROW()-MATCH("我",E$1:E3)-1&lt;VLOOKUP(--VLOOKUP("我",E$1:E3,1),B$2:C$5,2,),IFERROR(VLOOKUP(9E+307,E$1:E3,1)+1,1),""&amp;SUMPRODUCT(MAX((INDEX(C$2:C$5,MATCH(--VLOOKUP("我",E$1:E3,1),B$2:B$5,)+1):C$5&gt;0)*INDEX(B$2:B$5,MATCH(--VLOOKUP("我",E$1:E3,1),B$2:B$5,)+1):B$5)))</f>
        <v>3</v>
      </c>
    </row>
    <row r="5" spans="2:5" x14ac:dyDescent="0.25">
      <c r="B5">
        <v>2014</v>
      </c>
      <c r="C5">
        <v>0</v>
      </c>
      <c r="D5">
        <v>2016</v>
      </c>
      <c r="E5" s="2" t="str">
        <f>IF(ROW()-MATCH("我",E$1:E4)-1&lt;VLOOKUP(--VLOOKUP("我",E$1:E4,1),B$2:C$5,2,),IFERROR(VLOOKUP(9E+307,E$1:E4,1)+1,1),""&amp;SUMPRODUCT(MAX((INDEX(C$2:C$5,MATCH(--VLOOKUP("我",E$1:E4,1),B$2:B$5,)+1):C$5&gt;0)*INDEX(B$2:B$5,MATCH(--VLOOKUP("我",E$1:E4,1),B$2:B$5,)+1):B$5)))</f>
        <v>2016</v>
      </c>
    </row>
    <row r="6" spans="2:5" x14ac:dyDescent="0.25">
      <c r="D6">
        <v>4</v>
      </c>
      <c r="E6" s="2">
        <f>IF(ROW()-MATCH("我",E$1:E5)-1&lt;VLOOKUP(--VLOOKUP("我",E$1:E5,1),B$2:C$5,2,),IFERROR(VLOOKUP(9E+307,E$1:E5,1)+1,1),""&amp;SUMPRODUCT(MAX((INDEX(C$2:C$5,MATCH(--VLOOKUP("我",E$1:E5,1),B$2:B$5,)+1):C$5&gt;0)*INDEX(B$2:B$5,MATCH(--VLOOKUP("我",E$1:E5,1),B$2:B$5,)+1):B$5)))</f>
        <v>4</v>
      </c>
    </row>
    <row r="7" spans="2:5" x14ac:dyDescent="0.25">
      <c r="D7">
        <v>5</v>
      </c>
      <c r="E7" s="2">
        <f>IF(ROW()-MATCH("我",E$1:E6)-1&lt;VLOOKUP(--VLOOKUP("我",E$1:E6,1),B$2:C$5,2,),IFERROR(VLOOKUP(9E+307,E$1:E6,1)+1,1),""&amp;SUMPRODUCT(MAX((INDEX(C$2:C$5,MATCH(--VLOOKUP("我",E$1:E6,1),B$2:B$5,)+1):C$5&gt;0)*INDEX(B$2:B$5,MATCH(--VLOOKUP("我",E$1:E6,1),B$2:B$5,)+1):B$5)))</f>
        <v>5</v>
      </c>
    </row>
    <row r="8" spans="2:5" x14ac:dyDescent="0.25">
      <c r="D8">
        <v>6</v>
      </c>
      <c r="E8" s="2">
        <f>IF(ROW()-MATCH("我",E$1:E7)-1&lt;VLOOKUP(--VLOOKUP("我",E$1:E7,1),B$2:C$5,2,),IFERROR(VLOOKUP(9E+307,E$1:E7,1)+1,1),""&amp;SUMPRODUCT(MAX((INDEX(C$2:C$5,MATCH(--VLOOKUP("我",E$1:E7,1),B$2:B$5,)+1):C$5&gt;0)*INDEX(B$2:B$5,MATCH(--VLOOKUP("我",E$1:E7,1),B$2:B$5,)+1):B$5)))</f>
        <v>6</v>
      </c>
    </row>
    <row r="9" spans="2:5" x14ac:dyDescent="0.25">
      <c r="D9">
        <v>7</v>
      </c>
      <c r="E9" s="2">
        <f>IF(ROW()-MATCH("我",E$1:E8)-1&lt;VLOOKUP(--VLOOKUP("我",E$1:E8,1),B$2:C$5,2,),IFERROR(VLOOKUP(9E+307,E$1:E8,1)+1,1),""&amp;SUMPRODUCT(MAX((INDEX(C$2:C$5,MATCH(--VLOOKUP("我",E$1:E8,1),B$2:B$5,)+1):C$5&gt;0)*INDEX(B$2:B$5,MATCH(--VLOOKUP("我",E$1:E8,1),B$2:B$5,)+1):B$5)))</f>
        <v>7</v>
      </c>
    </row>
    <row r="10" spans="2:5" x14ac:dyDescent="0.25">
      <c r="D10">
        <v>8</v>
      </c>
      <c r="E10" s="2">
        <f>IF(ROW()-MATCH("我",E$1:E9)-1&lt;VLOOKUP(--VLOOKUP("我",E$1:E9,1),B$2:C$5,2,),IFERROR(VLOOKUP(9E+307,E$1:E9,1)+1,1),""&amp;SUMPRODUCT(MAX((INDEX(C$2:C$5,MATCH(--VLOOKUP("我",E$1:E9,1),B$2:B$5,)+1):C$5&gt;0)*INDEX(B$2:B$5,MATCH(--VLOOKUP("我",E$1:E9,1),B$2:B$5,)+1):B$5)))</f>
        <v>8</v>
      </c>
    </row>
    <row r="11" spans="2:5" x14ac:dyDescent="0.25">
      <c r="D11">
        <v>9</v>
      </c>
      <c r="E11" s="2">
        <f>IF(ROW()-MATCH("我",E$1:E10)-1&lt;VLOOKUP(--VLOOKUP("我",E$1:E10,1),B$2:C$5,2,),IFERROR(VLOOKUP(9E+307,E$1:E10,1)+1,1),""&amp;SUMPRODUCT(MAX((INDEX(C$2:C$5,MATCH(--VLOOKUP("我",E$1:E10,1),B$2:B$5,)+1):C$5&gt;0)*INDEX(B$2:B$5,MATCH(--VLOOKUP("我",E$1:E10,1),B$2:B$5,)+1):B$5)))</f>
        <v>9</v>
      </c>
    </row>
    <row r="12" spans="2:5" x14ac:dyDescent="0.25">
      <c r="D12">
        <v>10</v>
      </c>
      <c r="E12" s="2">
        <f>IF(ROW()-MATCH("我",E$1:E11)-1&lt;VLOOKUP(--VLOOKUP("我",E$1:E11,1),B$2:C$5,2,),IFERROR(VLOOKUP(9E+307,E$1:E11,1)+1,1),""&amp;SUMPRODUCT(MAX((INDEX(C$2:C$5,MATCH(--VLOOKUP("我",E$1:E11,1),B$2:B$5,)+1):C$5&gt;0)*INDEX(B$2:B$5,MATCH(--VLOOKUP("我",E$1:E11,1),B$2:B$5,)+1):B$5)))</f>
        <v>10</v>
      </c>
    </row>
    <row r="13" spans="2:5" x14ac:dyDescent="0.25">
      <c r="D13">
        <v>11</v>
      </c>
      <c r="E13" s="2">
        <f>IF(ROW()-MATCH("我",E$1:E12)-1&lt;VLOOKUP(--VLOOKUP("我",E$1:E12,1),B$2:C$5,2,),IFERROR(VLOOKUP(9E+307,E$1:E12,1)+1,1),""&amp;SUMPRODUCT(MAX((INDEX(C$2:C$5,MATCH(--VLOOKUP("我",E$1:E12,1),B$2:B$5,)+1):C$5&gt;0)*INDEX(B$2:B$5,MATCH(--VLOOKUP("我",E$1:E12,1),B$2:B$5,)+1):B$5)))</f>
        <v>11</v>
      </c>
    </row>
    <row r="14" spans="2:5" x14ac:dyDescent="0.25">
      <c r="D14">
        <v>12</v>
      </c>
      <c r="E14" s="2">
        <f>IF(ROW()-MATCH("我",E$1:E13)-1&lt;VLOOKUP(--VLOOKUP("我",E$1:E13,1),B$2:C$5,2,),IFERROR(VLOOKUP(9E+307,E$1:E13,1)+1,1),""&amp;SUMPRODUCT(MAX((INDEX(C$2:C$5,MATCH(--VLOOKUP("我",E$1:E13,1),B$2:B$5,)+1):C$5&gt;0)*INDEX(B$2:B$5,MATCH(--VLOOKUP("我",E$1:E13,1),B$2:B$5,)+1):B$5)))</f>
        <v>12</v>
      </c>
    </row>
    <row r="15" spans="2:5" x14ac:dyDescent="0.25">
      <c r="D15">
        <v>13</v>
      </c>
      <c r="E15" s="2">
        <f>IF(ROW()-MATCH("我",E$1:E14)-1&lt;VLOOKUP(--VLOOKUP("我",E$1:E14,1),B$2:C$5,2,),IFERROR(VLOOKUP(9E+307,E$1:E14,1)+1,1),""&amp;SUMPRODUCT(MAX((INDEX(C$2:C$5,MATCH(--VLOOKUP("我",E$1:E14,1),B$2:B$5,)+1):C$5&gt;0)*INDEX(B$2:B$5,MATCH(--VLOOKUP("我",E$1:E14,1),B$2:B$5,)+1):B$5)))</f>
        <v>13</v>
      </c>
    </row>
    <row r="16" spans="2:5" x14ac:dyDescent="0.25">
      <c r="D16">
        <v>14</v>
      </c>
      <c r="E16" s="2">
        <f>IF(ROW()-MATCH("我",E$1:E15)-1&lt;VLOOKUP(--VLOOKUP("我",E$1:E15,1),B$2:C$5,2,),IFERROR(VLOOKUP(9E+307,E$1:E15,1)+1,1),""&amp;SUMPRODUCT(MAX((INDEX(C$2:C$5,MATCH(--VLOOKUP("我",E$1:E15,1),B$2:B$5,)+1):C$5&gt;0)*INDEX(B$2:B$5,MATCH(--VLOOKUP("我",E$1:E15,1),B$2:B$5,)+1):B$5)))</f>
        <v>14</v>
      </c>
    </row>
    <row r="17" spans="4:5" x14ac:dyDescent="0.25">
      <c r="D17">
        <v>15</v>
      </c>
      <c r="E17" s="2">
        <f>IF(ROW()-MATCH("我",E$1:E16)-1&lt;VLOOKUP(--VLOOKUP("我",E$1:E16,1),B$2:C$5,2,),IFERROR(VLOOKUP(9E+307,E$1:E16,1)+1,1),""&amp;SUMPRODUCT(MAX((INDEX(C$2:C$5,MATCH(--VLOOKUP("我",E$1:E16,1),B$2:B$5,)+1):C$5&gt;0)*INDEX(B$2:B$5,MATCH(--VLOOKUP("我",E$1:E16,1),B$2:B$5,)+1):B$5)))</f>
        <v>15</v>
      </c>
    </row>
    <row r="18" spans="4:5" x14ac:dyDescent="0.25">
      <c r="D18">
        <v>2015</v>
      </c>
      <c r="E18" s="2" t="str">
        <f>IF(ROW()-MATCH("我",E$1:E17)-1&lt;VLOOKUP(--VLOOKUP("我",E$1:E17,1),B$2:C$5,2,),IFERROR(VLOOKUP(9E+307,E$1:E17,1)+1,1),""&amp;SUMPRODUCT(MAX((INDEX(C$2:C$5,MATCH(--VLOOKUP("我",E$1:E17,1),B$2:B$5,)+1):C$5&gt;0)*INDEX(B$2:B$5,MATCH(--VLOOKUP("我",E$1:E17,1),B$2:B$5,)+1):B$5)))</f>
        <v>2015</v>
      </c>
    </row>
    <row r="19" spans="4:5" x14ac:dyDescent="0.25">
      <c r="D19">
        <v>16</v>
      </c>
      <c r="E19" s="2">
        <f>IF(ROW()-MATCH("我",E$1:E18)-1&lt;VLOOKUP(--VLOOKUP("我",E$1:E18,1),B$2:C$5,2,),IFERROR(VLOOKUP(9E+307,E$1:E18,1)+1,1),""&amp;SUMPRODUCT(MAX((INDEX(C$2:C$5,MATCH(--VLOOKUP("我",E$1:E18,1),B$2:B$5,)+1):C$5&gt;0)*INDEX(B$2:B$5,MATCH(--VLOOKUP("我",E$1:E18,1),B$2:B$5,)+1):B$5)))</f>
        <v>16</v>
      </c>
    </row>
    <row r="20" spans="4:5" x14ac:dyDescent="0.25">
      <c r="D20">
        <v>17</v>
      </c>
      <c r="E20" s="2">
        <f>IF(ROW()-MATCH("我",E$1:E19)-1&lt;VLOOKUP(--VLOOKUP("我",E$1:E19,1),B$2:C$5,2,),IFERROR(VLOOKUP(9E+307,E$1:E19,1)+1,1),""&amp;SUMPRODUCT(MAX((INDEX(C$2:C$5,MATCH(--VLOOKUP("我",E$1:E19,1),B$2:B$5,)+1):C$5&gt;0)*INDEX(B$2:B$5,MATCH(--VLOOKUP("我",E$1:E19,1),B$2:B$5,)+1):B$5)))</f>
        <v>17</v>
      </c>
    </row>
    <row r="21" spans="4:5" x14ac:dyDescent="0.25">
      <c r="E21" s="2" t="str">
        <f>IF(ROW()-MATCH("我",E$1:E20)-1&lt;VLOOKUP(--VLOOKUP("我",E$1:E20,1),B$2:C$5,2,),IFERROR(VLOOKUP(9E+307,E$1:E20,1)+1,1),""&amp;SUMPRODUCT(MAX((INDEX(C$2:C$5,MATCH(--VLOOKUP("我",E$1:E20,1),B$2:B$5,)+1):C$5&gt;0)*INDEX(B$2:B$5,MATCH(--VLOOKUP("我",E$1:E20,1),B$2:B$5,)+1):B$5)))</f>
        <v>0</v>
      </c>
    </row>
    <row r="22" spans="4:5" x14ac:dyDescent="0.25">
      <c r="E22" s="2" t="e">
        <f>IF(ROW()-MATCH("我",E$1:E21)-1&lt;VLOOKUP(--VLOOKUP("我",E$1:E21,1),B$2:C$5,2,),IFERROR(VLOOKUP(9E+307,E$1:E21,1)+1,1),""&amp;SUMPRODUCT(MAX((INDEX(C$2:C$5,MATCH(--VLOOKUP("我",E$1:E21,1),B$2:B$5,)+1):C$5&gt;0)*INDEX(B$2:B$5,MATCH(--VLOOKUP("我",E$1:E21,1),B$2:B$5,)+1):B$5)))</f>
        <v>#N/A</v>
      </c>
    </row>
    <row r="23" spans="4:5" x14ac:dyDescent="0.25">
      <c r="E23" s="2" t="e">
        <f>IF(ROW()-MATCH("我",E$1:E22)-1&lt;VLOOKUP(--VLOOKUP("我",E$1:E22,1),B$2:C$5,2,),IFERROR(VLOOKUP(9E+307,E$1:E22,1)+1,1),""&amp;SUMPRODUCT(MAX((INDEX(C$2:C$5,MATCH(--VLOOKUP("我",E$1:E22,1),B$2:B$5,)+1):C$5&gt;0)*INDEX(B$2:B$5,MATCH(--VLOOKUP("我",E$1:E22,1),B$2:B$5,)+1):B$5)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User</cp:lastModifiedBy>
  <dcterms:created xsi:type="dcterms:W3CDTF">2017-03-30T09:34:13Z</dcterms:created>
  <dcterms:modified xsi:type="dcterms:W3CDTF">2017-03-30T11:38:05Z</dcterms:modified>
</cp:coreProperties>
</file>