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Общий" sheetId="1" r:id="rId1"/>
    <sheet name="Результат" sheetId="2" r:id="rId2"/>
  </sheets>
  <definedNames>
    <definedName name="_xlnm._FilterDatabase" localSheetId="0" hidden="1">Общий!$A$1:$G$19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B4" i="2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C2" i="2"/>
  <c r="D2" i="2"/>
  <c r="E2" i="2"/>
  <c r="F2" i="2"/>
  <c r="G2" i="2"/>
  <c r="B2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" i="1"/>
  <c r="B7" i="2" l="1"/>
  <c r="G23" i="2"/>
  <c r="E23" i="2"/>
  <c r="C23" i="2"/>
  <c r="G22" i="2"/>
  <c r="E22" i="2"/>
  <c r="C22" i="2"/>
  <c r="G21" i="2"/>
  <c r="E21" i="2"/>
  <c r="C21" i="2"/>
  <c r="G20" i="2"/>
  <c r="E20" i="2"/>
  <c r="C20" i="2"/>
  <c r="G19" i="2"/>
  <c r="E19" i="2"/>
  <c r="C19" i="2"/>
  <c r="G18" i="2"/>
  <c r="E18" i="2"/>
  <c r="C18" i="2"/>
  <c r="G17" i="2"/>
  <c r="E17" i="2"/>
  <c r="C17" i="2"/>
  <c r="G16" i="2"/>
  <c r="E16" i="2"/>
  <c r="C16" i="2"/>
  <c r="G15" i="2"/>
  <c r="E15" i="2"/>
  <c r="C15" i="2"/>
  <c r="G14" i="2"/>
  <c r="E14" i="2"/>
  <c r="C14" i="2"/>
  <c r="G13" i="2"/>
  <c r="E13" i="2"/>
  <c r="C13" i="2"/>
  <c r="G12" i="2"/>
  <c r="E12" i="2"/>
  <c r="C12" i="2"/>
  <c r="G11" i="2"/>
  <c r="E11" i="2"/>
  <c r="C11" i="2"/>
  <c r="G10" i="2"/>
  <c r="E10" i="2"/>
  <c r="C10" i="2"/>
  <c r="G9" i="2"/>
  <c r="E9" i="2"/>
  <c r="C9" i="2"/>
  <c r="G8" i="2"/>
  <c r="E8" i="2"/>
  <c r="C8" i="2"/>
  <c r="G7" i="2"/>
  <c r="E7" i="2"/>
  <c r="C7" i="2"/>
  <c r="F23" i="2"/>
  <c r="D23" i="2"/>
  <c r="B23" i="2"/>
  <c r="F22" i="2"/>
  <c r="D22" i="2"/>
  <c r="B22" i="2"/>
  <c r="F21" i="2"/>
  <c r="D21" i="2"/>
  <c r="B21" i="2"/>
  <c r="F20" i="2"/>
  <c r="D20" i="2"/>
  <c r="B20" i="2"/>
  <c r="F19" i="2"/>
  <c r="D19" i="2"/>
  <c r="B19" i="2"/>
  <c r="F18" i="2"/>
  <c r="D18" i="2"/>
  <c r="B18" i="2"/>
  <c r="F17" i="2"/>
  <c r="D17" i="2"/>
  <c r="B17" i="2"/>
  <c r="F16" i="2"/>
  <c r="D16" i="2"/>
  <c r="B16" i="2"/>
  <c r="F15" i="2"/>
  <c r="D15" i="2"/>
  <c r="B15" i="2"/>
  <c r="F14" i="2"/>
  <c r="D14" i="2"/>
  <c r="B14" i="2"/>
  <c r="F13" i="2"/>
  <c r="D13" i="2"/>
  <c r="B13" i="2"/>
  <c r="F12" i="2"/>
  <c r="D12" i="2"/>
  <c r="B12" i="2"/>
  <c r="F11" i="2"/>
  <c r="D11" i="2"/>
  <c r="B11" i="2"/>
  <c r="F10" i="2"/>
  <c r="D10" i="2"/>
  <c r="B10" i="2"/>
  <c r="F9" i="2"/>
  <c r="D9" i="2"/>
  <c r="B9" i="2"/>
  <c r="F8" i="2"/>
  <c r="D8" i="2"/>
  <c r="B8" i="2"/>
  <c r="F7" i="2"/>
  <c r="D7" i="2"/>
  <c r="J2" i="2" l="1"/>
</calcChain>
</file>

<file path=xl/sharedStrings.xml><?xml version="1.0" encoding="utf-8"?>
<sst xmlns="http://schemas.openxmlformats.org/spreadsheetml/2006/main" count="87" uniqueCount="46">
  <si>
    <t>ШТ</t>
  </si>
  <si>
    <t>Бакалея</t>
  </si>
  <si>
    <t>13</t>
  </si>
  <si>
    <t>380301124115</t>
  </si>
  <si>
    <t>Кондитерск. изделия</t>
  </si>
  <si>
    <t>11</t>
  </si>
  <si>
    <t>Напитки</t>
  </si>
  <si>
    <t>01</t>
  </si>
  <si>
    <t>Г</t>
  </si>
  <si>
    <t>Овощи и Фрукты</t>
  </si>
  <si>
    <t>07</t>
  </si>
  <si>
    <t>код</t>
  </si>
  <si>
    <t>наименование</t>
  </si>
  <si>
    <t>остаток</t>
  </si>
  <si>
    <t>ед.изм</t>
  </si>
  <si>
    <t>группа</t>
  </si>
  <si>
    <t>378901042908</t>
  </si>
  <si>
    <t>351011159381</t>
  </si>
  <si>
    <t>189803035693</t>
  </si>
  <si>
    <t>177707068115</t>
  </si>
  <si>
    <t>360323341198</t>
  </si>
  <si>
    <t>380399977099</t>
  </si>
  <si>
    <t>320366682656</t>
  </si>
  <si>
    <t>300005382657</t>
  </si>
  <si>
    <t>360000205586</t>
  </si>
  <si>
    <t>380302200012</t>
  </si>
  <si>
    <t>380301200045</t>
  </si>
  <si>
    <t>430555293830</t>
  </si>
  <si>
    <t>280288806981</t>
  </si>
  <si>
    <t>287772006981</t>
  </si>
  <si>
    <t xml:space="preserve">Ананасы </t>
  </si>
  <si>
    <t>Вермишель</t>
  </si>
  <si>
    <t>Огурцы</t>
  </si>
  <si>
    <t xml:space="preserve">Яблоки </t>
  </si>
  <si>
    <t xml:space="preserve">Д/п смесь </t>
  </si>
  <si>
    <t xml:space="preserve">Масло подсолнечное </t>
  </si>
  <si>
    <t>Д/п смесь *350г</t>
  </si>
  <si>
    <t>Мармелад жевательный</t>
  </si>
  <si>
    <t>Мармелад жевательный.ябло</t>
  </si>
  <si>
    <t xml:space="preserve">Квас </t>
  </si>
  <si>
    <t>Д/п напиток 400г</t>
  </si>
  <si>
    <t>Д/п смесь  350г</t>
  </si>
  <si>
    <t xml:space="preserve">Орешки </t>
  </si>
  <si>
    <t>Пиво  0.5L</t>
  </si>
  <si>
    <t>Пиво  ж/б 0.5L</t>
  </si>
  <si>
    <t>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</si>
</sst>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  <charset val="204"/>
    </font>
    <font>
      <sz val="12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Protection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49" fontId="4" fillId="3" borderId="1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49" fontId="4" fillId="3" borderId="2" xfId="0" applyNumberFormat="1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3" fontId="4" fillId="3" borderId="1" xfId="0" applyNumberFormat="1" applyFont="1" applyFill="1" applyBorder="1" applyProtection="1">
      <protection locked="0"/>
    </xf>
    <xf numFmtId="0" fontId="3" fillId="0" borderId="0" xfId="0" applyFont="1" applyAlignment="1" applyProtection="1">
      <alignment horizontal="center"/>
    </xf>
    <xf numFmtId="2" fontId="4" fillId="3" borderId="1" xfId="0" applyNumberFormat="1" applyFont="1" applyFill="1" applyBorder="1" applyProtection="1">
      <protection locked="0"/>
    </xf>
    <xf numFmtId="0" fontId="5" fillId="0" borderId="0" xfId="0" applyFont="1"/>
    <xf numFmtId="49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39" sqref="B39"/>
    </sheetView>
  </sheetViews>
  <sheetFormatPr defaultRowHeight="15" x14ac:dyDescent="0.25"/>
  <cols>
    <col min="2" max="2" width="13.42578125" customWidth="1"/>
    <col min="3" max="3" width="26.85546875" customWidth="1"/>
  </cols>
  <sheetData>
    <row r="1" spans="1:7" x14ac:dyDescent="0.25">
      <c r="A1" s="1"/>
      <c r="B1" s="2" t="s">
        <v>11</v>
      </c>
      <c r="C1" s="2" t="s">
        <v>12</v>
      </c>
      <c r="D1" s="3" t="s">
        <v>13</v>
      </c>
      <c r="E1" s="2" t="s">
        <v>14</v>
      </c>
      <c r="F1" s="2" t="s">
        <v>45</v>
      </c>
      <c r="G1" s="2" t="s">
        <v>15</v>
      </c>
    </row>
    <row r="2" spans="1:7" x14ac:dyDescent="0.25">
      <c r="A2" s="9">
        <f>COUNTIF(D$2:D2,0)</f>
        <v>0</v>
      </c>
      <c r="B2" s="6" t="s">
        <v>16</v>
      </c>
      <c r="C2" s="6" t="s">
        <v>30</v>
      </c>
      <c r="D2" s="7">
        <v>10</v>
      </c>
      <c r="E2" s="6" t="s">
        <v>0</v>
      </c>
      <c r="F2" s="6" t="s">
        <v>1</v>
      </c>
      <c r="G2" s="6" t="s">
        <v>2</v>
      </c>
    </row>
    <row r="3" spans="1:7" x14ac:dyDescent="0.25">
      <c r="A3" s="9">
        <f>COUNTIF(D$2:D3,0)</f>
        <v>0</v>
      </c>
      <c r="B3" s="4" t="s">
        <v>17</v>
      </c>
      <c r="C3" s="4" t="s">
        <v>31</v>
      </c>
      <c r="D3" s="8">
        <v>1391</v>
      </c>
      <c r="E3" s="4" t="s">
        <v>0</v>
      </c>
      <c r="F3" s="4" t="s">
        <v>1</v>
      </c>
      <c r="G3" s="4" t="s">
        <v>2</v>
      </c>
    </row>
    <row r="4" spans="1:7" x14ac:dyDescent="0.25">
      <c r="A4" s="9">
        <f>COUNTIF(D$2:D4,0)</f>
        <v>1</v>
      </c>
      <c r="B4" s="4" t="s">
        <v>18</v>
      </c>
      <c r="C4" s="4" t="s">
        <v>32</v>
      </c>
      <c r="D4" s="8">
        <v>0</v>
      </c>
      <c r="E4" s="4" t="s">
        <v>8</v>
      </c>
      <c r="F4" s="4" t="s">
        <v>9</v>
      </c>
      <c r="G4" s="4" t="s">
        <v>10</v>
      </c>
    </row>
    <row r="5" spans="1:7" x14ac:dyDescent="0.25">
      <c r="A5" s="9">
        <f>COUNTIF(D$2:D5,0)</f>
        <v>1</v>
      </c>
      <c r="B5" s="4" t="s">
        <v>19</v>
      </c>
      <c r="C5" s="4" t="s">
        <v>33</v>
      </c>
      <c r="D5" s="8">
        <v>89548</v>
      </c>
      <c r="E5" s="4" t="s">
        <v>8</v>
      </c>
      <c r="F5" s="4" t="s">
        <v>9</v>
      </c>
      <c r="G5" s="4" t="s">
        <v>10</v>
      </c>
    </row>
    <row r="6" spans="1:7" x14ac:dyDescent="0.25">
      <c r="A6" s="9">
        <f>COUNTIF(D$2:D6,0)</f>
        <v>1</v>
      </c>
      <c r="B6" s="4" t="s">
        <v>3</v>
      </c>
      <c r="C6" s="4" t="s">
        <v>34</v>
      </c>
      <c r="D6" s="5">
        <v>14</v>
      </c>
      <c r="E6" s="4" t="s">
        <v>0</v>
      </c>
      <c r="F6" s="4" t="s">
        <v>1</v>
      </c>
      <c r="G6" s="4" t="s">
        <v>2</v>
      </c>
    </row>
    <row r="7" spans="1:7" x14ac:dyDescent="0.25">
      <c r="A7" s="9">
        <f>COUNTIF(D$2:D7,0)</f>
        <v>2</v>
      </c>
      <c r="B7" s="12" t="s">
        <v>20</v>
      </c>
      <c r="C7" s="12" t="s">
        <v>35</v>
      </c>
      <c r="D7" s="13">
        <v>0</v>
      </c>
      <c r="E7" s="12" t="s">
        <v>0</v>
      </c>
      <c r="F7" s="12" t="s">
        <v>1</v>
      </c>
      <c r="G7" s="12" t="s">
        <v>2</v>
      </c>
    </row>
    <row r="8" spans="1:7" x14ac:dyDescent="0.25">
      <c r="A8" s="9">
        <f>COUNTIF(D$2:D8,0)</f>
        <v>2</v>
      </c>
      <c r="B8" s="4" t="s">
        <v>21</v>
      </c>
      <c r="C8" s="4" t="s">
        <v>36</v>
      </c>
      <c r="D8" s="5">
        <v>11</v>
      </c>
      <c r="E8" s="4" t="s">
        <v>0</v>
      </c>
      <c r="F8" s="4" t="s">
        <v>1</v>
      </c>
      <c r="G8" s="4" t="s">
        <v>2</v>
      </c>
    </row>
    <row r="9" spans="1:7" x14ac:dyDescent="0.25">
      <c r="A9" s="9">
        <f>COUNTIF(D$2:D9,0)</f>
        <v>3</v>
      </c>
      <c r="B9" s="4" t="s">
        <v>22</v>
      </c>
      <c r="C9" s="4" t="s">
        <v>37</v>
      </c>
      <c r="D9" s="5">
        <v>0</v>
      </c>
      <c r="E9" s="4" t="s">
        <v>0</v>
      </c>
      <c r="F9" s="4" t="s">
        <v>4</v>
      </c>
      <c r="G9" s="4" t="s">
        <v>5</v>
      </c>
    </row>
    <row r="10" spans="1:7" x14ac:dyDescent="0.25">
      <c r="A10" s="9">
        <f>COUNTIF(D$2:D10,0)</f>
        <v>3</v>
      </c>
      <c r="B10" s="4" t="s">
        <v>23</v>
      </c>
      <c r="C10" s="4" t="s">
        <v>38</v>
      </c>
      <c r="D10" s="5">
        <v>116</v>
      </c>
      <c r="E10" s="4" t="s">
        <v>0</v>
      </c>
      <c r="F10" s="4" t="s">
        <v>4</v>
      </c>
      <c r="G10" s="4" t="s">
        <v>5</v>
      </c>
    </row>
    <row r="11" spans="1:7" x14ac:dyDescent="0.25">
      <c r="A11" s="9">
        <f>COUNTIF(D$2:D11,0)</f>
        <v>4</v>
      </c>
      <c r="B11" s="4" t="s">
        <v>24</v>
      </c>
      <c r="C11" s="4" t="s">
        <v>39</v>
      </c>
      <c r="D11" s="5">
        <v>0</v>
      </c>
      <c r="E11" s="4" t="s">
        <v>0</v>
      </c>
      <c r="F11" s="4" t="s">
        <v>1</v>
      </c>
      <c r="G11" s="4" t="s">
        <v>2</v>
      </c>
    </row>
    <row r="12" spans="1:7" x14ac:dyDescent="0.25">
      <c r="A12" s="9">
        <f>COUNTIF(D$2:D12,0)</f>
        <v>4</v>
      </c>
      <c r="B12" s="4" t="s">
        <v>25</v>
      </c>
      <c r="C12" s="4" t="s">
        <v>40</v>
      </c>
      <c r="D12" s="5">
        <v>8</v>
      </c>
      <c r="E12" s="4" t="s">
        <v>0</v>
      </c>
      <c r="F12" s="4" t="s">
        <v>1</v>
      </c>
      <c r="G12" s="4" t="s">
        <v>2</v>
      </c>
    </row>
    <row r="13" spans="1:7" x14ac:dyDescent="0.25">
      <c r="A13" s="9">
        <f>COUNTIF(D$2:D13,0)</f>
        <v>4</v>
      </c>
      <c r="B13" s="4" t="s">
        <v>26</v>
      </c>
      <c r="C13" s="4" t="s">
        <v>41</v>
      </c>
      <c r="D13" s="5">
        <v>25</v>
      </c>
      <c r="E13" s="4" t="s">
        <v>0</v>
      </c>
      <c r="F13" s="4" t="s">
        <v>1</v>
      </c>
      <c r="G13" s="4" t="s">
        <v>2</v>
      </c>
    </row>
    <row r="14" spans="1:7" x14ac:dyDescent="0.25">
      <c r="A14" s="9">
        <f>COUNTIF(D$2:D14,0)</f>
        <v>4</v>
      </c>
      <c r="B14" s="4" t="s">
        <v>27</v>
      </c>
      <c r="C14" s="4" t="s">
        <v>42</v>
      </c>
      <c r="D14" s="5">
        <v>21</v>
      </c>
      <c r="E14" s="4" t="s">
        <v>0</v>
      </c>
      <c r="F14" s="4" t="s">
        <v>1</v>
      </c>
      <c r="G14" s="4" t="s">
        <v>2</v>
      </c>
    </row>
    <row r="15" spans="1:7" x14ac:dyDescent="0.25">
      <c r="A15" s="9">
        <f>COUNTIF(D$2:D15,0)</f>
        <v>5</v>
      </c>
      <c r="B15" s="4" t="s">
        <v>28</v>
      </c>
      <c r="C15" s="4" t="s">
        <v>43</v>
      </c>
      <c r="D15" s="5">
        <v>0</v>
      </c>
      <c r="E15" s="4" t="s">
        <v>0</v>
      </c>
      <c r="F15" s="4" t="s">
        <v>6</v>
      </c>
      <c r="G15" s="4" t="s">
        <v>7</v>
      </c>
    </row>
    <row r="16" spans="1:7" x14ac:dyDescent="0.25">
      <c r="A16" s="9">
        <f>COUNTIF(D$2:D16,0)</f>
        <v>5</v>
      </c>
      <c r="B16" s="4" t="s">
        <v>29</v>
      </c>
      <c r="C16" s="4" t="s">
        <v>44</v>
      </c>
      <c r="D16" s="5">
        <v>5</v>
      </c>
      <c r="E16" s="4" t="s">
        <v>0</v>
      </c>
      <c r="F16" s="4" t="s">
        <v>6</v>
      </c>
      <c r="G16" s="4" t="s">
        <v>7</v>
      </c>
    </row>
    <row r="17" spans="1:7" x14ac:dyDescent="0.25">
      <c r="A17" s="9">
        <f>COUNTIF(D$2:D17,0)</f>
        <v>5</v>
      </c>
      <c r="B17" s="4"/>
      <c r="C17" s="4"/>
      <c r="D17" s="5"/>
      <c r="E17" s="4"/>
      <c r="F17" s="4"/>
      <c r="G17" s="4"/>
    </row>
    <row r="18" spans="1:7" x14ac:dyDescent="0.25">
      <c r="A18" s="9">
        <f>COUNTIF(D$2:D18,0)</f>
        <v>5</v>
      </c>
      <c r="B18" s="4"/>
      <c r="C18" s="4"/>
      <c r="D18" s="5"/>
      <c r="E18" s="4"/>
      <c r="F18" s="4"/>
      <c r="G18" s="4"/>
    </row>
    <row r="19" spans="1:7" x14ac:dyDescent="0.25">
      <c r="A19" s="9">
        <f>COUNTIF(D$2:D19,0)</f>
        <v>5</v>
      </c>
      <c r="B19" s="4"/>
      <c r="C19" s="4"/>
      <c r="D19" s="5"/>
      <c r="E19" s="4"/>
      <c r="F19" s="4"/>
      <c r="G19" s="4"/>
    </row>
  </sheetData>
  <autoFilter ref="A1:G19"/>
  <pageMargins left="0.7" right="0.7" top="0.75" bottom="0.75" header="0.3" footer="0.3"/>
  <ignoredErrors>
    <ignoredError sqref="B2:G16 B18:G19" numberStoredAsText="1"/>
    <ignoredError sqref="A3:A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2" sqref="B2"/>
    </sheetView>
  </sheetViews>
  <sheetFormatPr defaultRowHeight="15" x14ac:dyDescent="0.25"/>
  <cols>
    <col min="2" max="2" width="13" customWidth="1"/>
    <col min="3" max="3" width="24.140625" customWidth="1"/>
    <col min="6" max="6" width="19.42578125" customWidth="1"/>
  </cols>
  <sheetData>
    <row r="1" spans="1:10" x14ac:dyDescent="0.25">
      <c r="A1" s="1"/>
      <c r="B1" s="2" t="s">
        <v>11</v>
      </c>
      <c r="C1" s="2" t="s">
        <v>12</v>
      </c>
      <c r="D1" s="3" t="s">
        <v>13</v>
      </c>
      <c r="E1" s="2" t="s">
        <v>14</v>
      </c>
      <c r="F1" s="2" t="s">
        <v>45</v>
      </c>
      <c r="G1" s="2" t="s">
        <v>15</v>
      </c>
    </row>
    <row r="2" spans="1:10" ht="15.75" x14ac:dyDescent="0.25">
      <c r="B2" s="10" t="str">
        <f>IFERROR(INDEX(Общий!$A$1:$G$19,MATCH(ROW($A1),Общий!$A$1:$A$19,),MATCH(B$1,Общий!$A$1:$G$1,)),"")</f>
        <v>189803035693</v>
      </c>
      <c r="C2" s="10" t="str">
        <f>IFERROR(INDEX(Общий!$A$1:$G$19,MATCH(ROW($A1),Общий!$A$1:$A$19,),MATCH(C$1,Общий!$A$1:$G$1,)),"")</f>
        <v>Огурцы</v>
      </c>
      <c r="D2" s="10">
        <f>IFERROR(INDEX(Общий!$A$1:$G$19,MATCH(ROW($A1),Общий!$A$1:$A$19,),MATCH(D$1,Общий!$A$1:$G$1,)),"")</f>
        <v>0</v>
      </c>
      <c r="E2" s="10" t="str">
        <f>IFERROR(INDEX(Общий!$A$1:$G$19,MATCH(ROW($A1),Общий!$A$1:$A$19,),MATCH(E$1,Общий!$A$1:$G$1,)),"")</f>
        <v>Г</v>
      </c>
      <c r="F2" s="10" t="str">
        <f>IFERROR(INDEX(Общий!$A$1:$G$19,MATCH(ROW($A1),Общий!$A$1:$A$19,),MATCH(F$1,Общий!$A$1:$G$1,)),"")</f>
        <v>Овощи и Фрукты</v>
      </c>
      <c r="G2" s="10" t="str">
        <f>IFERROR(INDEX(Общий!$A$1:$G$19,MATCH(ROW($A1),Общий!$A$1:$A$19,),MATCH(G$1,Общий!$A$1:$G$1,)),"")</f>
        <v>07</v>
      </c>
      <c r="I2" s="11"/>
      <c r="J2" s="11" t="str">
        <f>IFERROR(INDEX(Общий!$A$2:$G$19,SMALL(IF(Общий!A2:A19=1,ROW(Результат!A2:A19)-1,""),ROW()),COLUMN(B$1)),"")</f>
        <v/>
      </c>
    </row>
    <row r="3" spans="1:10" x14ac:dyDescent="0.25">
      <c r="B3" s="14" t="str">
        <f>IFERROR(INDEX(Общий!$A$1:$G$19,MATCH(ROW($A2),Общий!$A$1:$A$19,),MATCH(B$1,Общий!$A$1:$G$1,)),"")</f>
        <v>360323341198</v>
      </c>
      <c r="C3" s="14" t="str">
        <f>IFERROR(INDEX(Общий!$A$1:$G$19,MATCH(ROW($A2),Общий!$A$1:$A$19,),MATCH(C$1,Общий!$A$1:$G$1,)),"")</f>
        <v xml:space="preserve">Масло подсолнечное </v>
      </c>
      <c r="D3" s="14">
        <f>IFERROR(INDEX(Общий!$A$1:$G$19,MATCH(ROW($A2),Общий!$A$1:$A$19,),MATCH(D$1,Общий!$A$1:$G$1,)),"")</f>
        <v>0</v>
      </c>
      <c r="E3" s="14" t="str">
        <f>IFERROR(INDEX(Общий!$A$1:$G$19,MATCH(ROW($A2),Общий!$A$1:$A$19,),MATCH(E$1,Общий!$A$1:$G$1,)),"")</f>
        <v>ШТ</v>
      </c>
      <c r="F3" s="14" t="str">
        <f>IFERROR(INDEX(Общий!$A$1:$G$19,MATCH(ROW($A2),Общий!$A$1:$A$19,),MATCH(F$1,Общий!$A$1:$G$1,)),"")</f>
        <v>Бакалея</v>
      </c>
      <c r="G3" s="14" t="str">
        <f>IFERROR(INDEX(Общий!$A$1:$G$19,MATCH(ROW($A2),Общий!$A$1:$A$19,),MATCH(G$1,Общий!$A$1:$G$1,)),"")</f>
        <v>13</v>
      </c>
    </row>
    <row r="4" spans="1:10" x14ac:dyDescent="0.25">
      <c r="B4" s="10" t="str">
        <f>IFERROR(INDEX(Общий!$A$1:$G$19,MATCH(ROW($A3),Общий!$A$1:$A$19,),MATCH(B$1,Общий!$A$1:$G$1,)),"")</f>
        <v>320366682656</v>
      </c>
      <c r="C4" s="10" t="str">
        <f>IFERROR(INDEX(Общий!$A$1:$G$19,MATCH(ROW($A3),Общий!$A$1:$A$19,),MATCH(C$1,Общий!$A$1:$G$1,)),"")</f>
        <v>Мармелад жевательный</v>
      </c>
      <c r="D4" s="10">
        <f>IFERROR(INDEX(Общий!$A$1:$G$19,MATCH(ROW($A3),Общий!$A$1:$A$19,),MATCH(D$1,Общий!$A$1:$G$1,)),"")</f>
        <v>0</v>
      </c>
      <c r="E4" s="10" t="str">
        <f>IFERROR(INDEX(Общий!$A$1:$G$19,MATCH(ROW($A3),Общий!$A$1:$A$19,),MATCH(E$1,Общий!$A$1:$G$1,)),"")</f>
        <v>ШТ</v>
      </c>
      <c r="F4" s="10" t="str">
        <f>IFERROR(INDEX(Общий!$A$1:$G$19,MATCH(ROW($A3),Общий!$A$1:$A$19,),MATCH(F$1,Общий!$A$1:$G$1,)),"")</f>
        <v>Кондитерск. изделия</v>
      </c>
      <c r="G4" s="10" t="str">
        <f>IFERROR(INDEX(Общий!$A$1:$G$19,MATCH(ROW($A3),Общий!$A$1:$A$19,),MATCH(G$1,Общий!$A$1:$G$1,)),"")</f>
        <v>11</v>
      </c>
    </row>
    <row r="5" spans="1:10" x14ac:dyDescent="0.25">
      <c r="B5" s="10" t="str">
        <f>IFERROR(INDEX(Общий!$A$1:$G$19,MATCH(ROW($A4),Общий!$A$1:$A$19,),MATCH(B$1,Общий!$A$1:$G$1,)),"")</f>
        <v>360000205586</v>
      </c>
      <c r="C5" s="10" t="str">
        <f>IFERROR(INDEX(Общий!$A$1:$G$19,MATCH(ROW($A4),Общий!$A$1:$A$19,),MATCH(C$1,Общий!$A$1:$G$1,)),"")</f>
        <v xml:space="preserve">Квас </v>
      </c>
      <c r="D5" s="10">
        <f>IFERROR(INDEX(Общий!$A$1:$G$19,MATCH(ROW($A4),Общий!$A$1:$A$19,),MATCH(D$1,Общий!$A$1:$G$1,)),"")</f>
        <v>0</v>
      </c>
      <c r="E5" s="10" t="str">
        <f>IFERROR(INDEX(Общий!$A$1:$G$19,MATCH(ROW($A4),Общий!$A$1:$A$19,),MATCH(E$1,Общий!$A$1:$G$1,)),"")</f>
        <v>ШТ</v>
      </c>
      <c r="F5" s="10" t="str">
        <f>IFERROR(INDEX(Общий!$A$1:$G$19,MATCH(ROW($A4),Общий!$A$1:$A$19,),MATCH(F$1,Общий!$A$1:$G$1,)),"")</f>
        <v>Бакалея</v>
      </c>
      <c r="G5" s="10" t="str">
        <f>IFERROR(INDEX(Общий!$A$1:$G$19,MATCH(ROW($A4),Общий!$A$1:$A$19,),MATCH(G$1,Общий!$A$1:$G$1,)),"")</f>
        <v>13</v>
      </c>
    </row>
    <row r="6" spans="1:10" x14ac:dyDescent="0.25">
      <c r="B6" s="10" t="str">
        <f>IFERROR(INDEX(Общий!$A$1:$G$19,MATCH(ROW($A5),Общий!$A$1:$A$19,),MATCH(B$1,Общий!$A$1:$G$1,)),"")</f>
        <v>280288806981</v>
      </c>
      <c r="C6" s="10" t="str">
        <f>IFERROR(INDEX(Общий!$A$1:$G$19,MATCH(ROW($A5),Общий!$A$1:$A$19,),MATCH(C$1,Общий!$A$1:$G$1,)),"")</f>
        <v>Пиво  0.5L</v>
      </c>
      <c r="D6" s="10">
        <f>IFERROR(INDEX(Общий!$A$1:$G$19,MATCH(ROW($A5),Общий!$A$1:$A$19,),MATCH(D$1,Общий!$A$1:$G$1,)),"")</f>
        <v>0</v>
      </c>
      <c r="E6" s="10" t="str">
        <f>IFERROR(INDEX(Общий!$A$1:$G$19,MATCH(ROW($A5),Общий!$A$1:$A$19,),MATCH(E$1,Общий!$A$1:$G$1,)),"")</f>
        <v>ШТ</v>
      </c>
      <c r="F6" s="10" t="str">
        <f>IFERROR(INDEX(Общий!$A$1:$G$19,MATCH(ROW($A5),Общий!$A$1:$A$19,),MATCH(F$1,Общий!$A$1:$G$1,)),"")</f>
        <v>Напитки</v>
      </c>
      <c r="G6" s="10" t="str">
        <f>IFERROR(INDEX(Общий!$A$1:$G$19,MATCH(ROW($A5),Общий!$A$1:$A$19,),MATCH(G$1,Общий!$A$1:$G$1,)),"")</f>
        <v>01</v>
      </c>
    </row>
    <row r="7" spans="1:10" x14ac:dyDescent="0.25">
      <c r="B7" s="10" t="str">
        <f>IFERROR(INDEX(Общий!$A$1:$G$19,MATCH(ROW($A6),Общий!$A$1:$A$19,),MATCH(B$1,Общий!$A$1:$G$1,)),"")</f>
        <v/>
      </c>
      <c r="C7" s="10" t="str">
        <f>IFERROR(INDEX(Общий!$A$1:$G$19,MATCH(ROW($A6),Общий!$A$1:$A$19,),MATCH(C$1,Общий!$A$1:$G$1,)),"")</f>
        <v/>
      </c>
      <c r="D7" s="10" t="str">
        <f>IFERROR(INDEX(Общий!$A$1:$G$19,MATCH(ROW($A6),Общий!$A$1:$A$19,),MATCH(D$1,Общий!$A$1:$G$1,)),"")</f>
        <v/>
      </c>
      <c r="E7" s="10" t="str">
        <f>IFERROR(INDEX(Общий!$A$1:$G$19,MATCH(ROW($A6),Общий!$A$1:$A$19,),MATCH(E$1,Общий!$A$1:$G$1,)),"")</f>
        <v/>
      </c>
      <c r="F7" s="10" t="str">
        <f>IFERROR(INDEX(Общий!$A$1:$G$19,MATCH(ROW($A6),Общий!$A$1:$A$19,),MATCH(F$1,Общий!$A$1:$G$1,)),"")</f>
        <v/>
      </c>
      <c r="G7" s="10" t="str">
        <f>IFERROR(INDEX(Общий!$A$1:$G$19,MATCH(ROW($A6),Общий!$A$1:$A$19,),MATCH(G$1,Общий!$A$1:$G$1,)),"")</f>
        <v/>
      </c>
    </row>
    <row r="8" spans="1:10" x14ac:dyDescent="0.25">
      <c r="B8" s="10" t="str">
        <f>IFERROR(INDEX(Общий!$A$1:$G$19,MATCH(ROW($A7),Общий!$A$1:$A$19,),MATCH(B$1,Общий!$A$1:$G$1,)),"")</f>
        <v/>
      </c>
      <c r="C8" s="10" t="str">
        <f>IFERROR(INDEX(Общий!$A$1:$G$19,MATCH(ROW($A7),Общий!$A$1:$A$19,),MATCH(C$1,Общий!$A$1:$G$1,)),"")</f>
        <v/>
      </c>
      <c r="D8" s="10" t="str">
        <f>IFERROR(INDEX(Общий!$A$1:$G$19,MATCH(ROW($A7),Общий!$A$1:$A$19,),MATCH(D$1,Общий!$A$1:$G$1,)),"")</f>
        <v/>
      </c>
      <c r="E8" s="10" t="str">
        <f>IFERROR(INDEX(Общий!$A$1:$G$19,MATCH(ROW($A7),Общий!$A$1:$A$19,),MATCH(E$1,Общий!$A$1:$G$1,)),"")</f>
        <v/>
      </c>
      <c r="F8" s="10" t="str">
        <f>IFERROR(INDEX(Общий!$A$1:$G$19,MATCH(ROW($A7),Общий!$A$1:$A$19,),MATCH(F$1,Общий!$A$1:$G$1,)),"")</f>
        <v/>
      </c>
      <c r="G8" s="10" t="str">
        <f>IFERROR(INDEX(Общий!$A$1:$G$19,MATCH(ROW($A7),Общий!$A$1:$A$19,),MATCH(G$1,Общий!$A$1:$G$1,)),"")</f>
        <v/>
      </c>
    </row>
    <row r="9" spans="1:10" x14ac:dyDescent="0.25">
      <c r="B9" s="10" t="str">
        <f>IFERROR(INDEX(Общий!$A$1:$G$19,MATCH(ROW($A8),Общий!$A$1:$A$19,),MATCH(B$1,Общий!$A$1:$G$1,)),"")</f>
        <v/>
      </c>
      <c r="C9" s="10" t="str">
        <f>IFERROR(INDEX(Общий!$A$1:$G$19,MATCH(ROW($A8),Общий!$A$1:$A$19,),MATCH(C$1,Общий!$A$1:$G$1,)),"")</f>
        <v/>
      </c>
      <c r="D9" s="10" t="str">
        <f>IFERROR(INDEX(Общий!$A$1:$G$19,MATCH(ROW($A8),Общий!$A$1:$A$19,),MATCH(D$1,Общий!$A$1:$G$1,)),"")</f>
        <v/>
      </c>
      <c r="E9" s="10" t="str">
        <f>IFERROR(INDEX(Общий!$A$1:$G$19,MATCH(ROW($A8),Общий!$A$1:$A$19,),MATCH(E$1,Общий!$A$1:$G$1,)),"")</f>
        <v/>
      </c>
      <c r="F9" s="10" t="str">
        <f>IFERROR(INDEX(Общий!$A$1:$G$19,MATCH(ROW($A8),Общий!$A$1:$A$19,),MATCH(F$1,Общий!$A$1:$G$1,)),"")</f>
        <v/>
      </c>
      <c r="G9" s="10" t="str">
        <f>IFERROR(INDEX(Общий!$A$1:$G$19,MATCH(ROW($A8),Общий!$A$1:$A$19,),MATCH(G$1,Общий!$A$1:$G$1,)),"")</f>
        <v/>
      </c>
    </row>
    <row r="10" spans="1:10" x14ac:dyDescent="0.25">
      <c r="B10" s="10" t="str">
        <f>IFERROR(INDEX(Общий!$A$1:$G$19,MATCH(ROW($A9),Общий!$A$1:$A$19,),MATCH(B$1,Общий!$A$1:$G$1,)),"")</f>
        <v/>
      </c>
      <c r="C10" s="10" t="str">
        <f>IFERROR(INDEX(Общий!$A$1:$G$19,MATCH(ROW($A9),Общий!$A$1:$A$19,),MATCH(C$1,Общий!$A$1:$G$1,)),"")</f>
        <v/>
      </c>
      <c r="D10" s="10" t="str">
        <f>IFERROR(INDEX(Общий!$A$1:$G$19,MATCH(ROW($A9),Общий!$A$1:$A$19,),MATCH(D$1,Общий!$A$1:$G$1,)),"")</f>
        <v/>
      </c>
      <c r="E10" s="10" t="str">
        <f>IFERROR(INDEX(Общий!$A$1:$G$19,MATCH(ROW($A9),Общий!$A$1:$A$19,),MATCH(E$1,Общий!$A$1:$G$1,)),"")</f>
        <v/>
      </c>
      <c r="F10" s="10" t="str">
        <f>IFERROR(INDEX(Общий!$A$1:$G$19,MATCH(ROW($A9),Общий!$A$1:$A$19,),MATCH(F$1,Общий!$A$1:$G$1,)),"")</f>
        <v/>
      </c>
      <c r="G10" s="10" t="str">
        <f>IFERROR(INDEX(Общий!$A$1:$G$19,MATCH(ROW($A9),Общий!$A$1:$A$19,),MATCH(G$1,Общий!$A$1:$G$1,)),"")</f>
        <v/>
      </c>
    </row>
    <row r="11" spans="1:10" x14ac:dyDescent="0.25">
      <c r="B11" s="10" t="str">
        <f>IFERROR(INDEX(Общий!$A$1:$G$19,MATCH(ROW($A10),Общий!$A$1:$A$19,),MATCH(B$1,Общий!$A$1:$G$1,)),"")</f>
        <v/>
      </c>
      <c r="C11" s="10" t="str">
        <f>IFERROR(INDEX(Общий!$A$1:$G$19,MATCH(ROW($A10),Общий!$A$1:$A$19,),MATCH(C$1,Общий!$A$1:$G$1,)),"")</f>
        <v/>
      </c>
      <c r="D11" s="10" t="str">
        <f>IFERROR(INDEX(Общий!$A$1:$G$19,MATCH(ROW($A10),Общий!$A$1:$A$19,),MATCH(D$1,Общий!$A$1:$G$1,)),"")</f>
        <v/>
      </c>
      <c r="E11" s="10" t="str">
        <f>IFERROR(INDEX(Общий!$A$1:$G$19,MATCH(ROW($A10),Общий!$A$1:$A$19,),MATCH(E$1,Общий!$A$1:$G$1,)),"")</f>
        <v/>
      </c>
      <c r="F11" s="10" t="str">
        <f>IFERROR(INDEX(Общий!$A$1:$G$19,MATCH(ROW($A10),Общий!$A$1:$A$19,),MATCH(F$1,Общий!$A$1:$G$1,)),"")</f>
        <v/>
      </c>
      <c r="G11" s="10" t="str">
        <f>IFERROR(INDEX(Общий!$A$1:$G$19,MATCH(ROW($A10),Общий!$A$1:$A$19,),MATCH(G$1,Общий!$A$1:$G$1,)),"")</f>
        <v/>
      </c>
    </row>
    <row r="12" spans="1:10" x14ac:dyDescent="0.25">
      <c r="B12" s="10" t="str">
        <f>IFERROR(INDEX(Общий!$A$1:$G$19,MATCH(ROW($A11),Общий!$A$1:$A$19,),MATCH(B$1,Общий!$A$1:$G$1,)),"")</f>
        <v/>
      </c>
      <c r="C12" s="10" t="str">
        <f>IFERROR(INDEX(Общий!$A$1:$G$19,MATCH(ROW($A11),Общий!$A$1:$A$19,),MATCH(C$1,Общий!$A$1:$G$1,)),"")</f>
        <v/>
      </c>
      <c r="D12" s="10" t="str">
        <f>IFERROR(INDEX(Общий!$A$1:$G$19,MATCH(ROW($A11),Общий!$A$1:$A$19,),MATCH(D$1,Общий!$A$1:$G$1,)),"")</f>
        <v/>
      </c>
      <c r="E12" s="10" t="str">
        <f>IFERROR(INDEX(Общий!$A$1:$G$19,MATCH(ROW($A11),Общий!$A$1:$A$19,),MATCH(E$1,Общий!$A$1:$G$1,)),"")</f>
        <v/>
      </c>
      <c r="F12" s="10" t="str">
        <f>IFERROR(INDEX(Общий!$A$1:$G$19,MATCH(ROW($A11),Общий!$A$1:$A$19,),MATCH(F$1,Общий!$A$1:$G$1,)),"")</f>
        <v/>
      </c>
      <c r="G12" s="10" t="str">
        <f>IFERROR(INDEX(Общий!$A$1:$G$19,MATCH(ROW($A11),Общий!$A$1:$A$19,),MATCH(G$1,Общий!$A$1:$G$1,)),"")</f>
        <v/>
      </c>
    </row>
    <row r="13" spans="1:10" x14ac:dyDescent="0.25">
      <c r="B13" s="10" t="str">
        <f>IFERROR(INDEX(Общий!$A$1:$G$19,MATCH(ROW($A12),Общий!$A$1:$A$19,),MATCH(B$1,Общий!$A$1:$G$1,)),"")</f>
        <v/>
      </c>
      <c r="C13" s="10" t="str">
        <f>IFERROR(INDEX(Общий!$A$1:$G$19,MATCH(ROW($A12),Общий!$A$1:$A$19,),MATCH(C$1,Общий!$A$1:$G$1,)),"")</f>
        <v/>
      </c>
      <c r="D13" s="10" t="str">
        <f>IFERROR(INDEX(Общий!$A$1:$G$19,MATCH(ROW($A12),Общий!$A$1:$A$19,),MATCH(D$1,Общий!$A$1:$G$1,)),"")</f>
        <v/>
      </c>
      <c r="E13" s="10" t="str">
        <f>IFERROR(INDEX(Общий!$A$1:$G$19,MATCH(ROW($A12),Общий!$A$1:$A$19,),MATCH(E$1,Общий!$A$1:$G$1,)),"")</f>
        <v/>
      </c>
      <c r="F13" s="10" t="str">
        <f>IFERROR(INDEX(Общий!$A$1:$G$19,MATCH(ROW($A12),Общий!$A$1:$A$19,),MATCH(F$1,Общий!$A$1:$G$1,)),"")</f>
        <v/>
      </c>
      <c r="G13" s="10" t="str">
        <f>IFERROR(INDEX(Общий!$A$1:$G$19,MATCH(ROW($A12),Общий!$A$1:$A$19,),MATCH(G$1,Общий!$A$1:$G$1,)),"")</f>
        <v/>
      </c>
    </row>
    <row r="14" spans="1:10" x14ac:dyDescent="0.25">
      <c r="B14" s="10" t="str">
        <f>IFERROR(INDEX(Общий!$A$1:$G$19,MATCH(ROW($A13),Общий!$A$1:$A$19,),MATCH(B$1,Общий!$A$1:$G$1,)),"")</f>
        <v/>
      </c>
      <c r="C14" s="10" t="str">
        <f>IFERROR(INDEX(Общий!$A$1:$G$19,MATCH(ROW($A13),Общий!$A$1:$A$19,),MATCH(C$1,Общий!$A$1:$G$1,)),"")</f>
        <v/>
      </c>
      <c r="D14" s="10" t="str">
        <f>IFERROR(INDEX(Общий!$A$1:$G$19,MATCH(ROW($A13),Общий!$A$1:$A$19,),MATCH(D$1,Общий!$A$1:$G$1,)),"")</f>
        <v/>
      </c>
      <c r="E14" s="10" t="str">
        <f>IFERROR(INDEX(Общий!$A$1:$G$19,MATCH(ROW($A13),Общий!$A$1:$A$19,),MATCH(E$1,Общий!$A$1:$G$1,)),"")</f>
        <v/>
      </c>
      <c r="F14" s="10" t="str">
        <f>IFERROR(INDEX(Общий!$A$1:$G$19,MATCH(ROW($A13),Общий!$A$1:$A$19,),MATCH(F$1,Общий!$A$1:$G$1,)),"")</f>
        <v/>
      </c>
      <c r="G14" s="10" t="str">
        <f>IFERROR(INDEX(Общий!$A$1:$G$19,MATCH(ROW($A13),Общий!$A$1:$A$19,),MATCH(G$1,Общий!$A$1:$G$1,)),"")</f>
        <v/>
      </c>
    </row>
    <row r="15" spans="1:10" x14ac:dyDescent="0.25">
      <c r="B15" s="10" t="str">
        <f>IFERROR(INDEX(Общий!$A$1:$G$19,MATCH(ROW($A14),Общий!$A$1:$A$19,),MATCH(B$1,Общий!$A$1:$G$1,)),"")</f>
        <v/>
      </c>
      <c r="C15" s="10" t="str">
        <f>IFERROR(INDEX(Общий!$A$1:$G$19,MATCH(ROW($A14),Общий!$A$1:$A$19,),MATCH(C$1,Общий!$A$1:$G$1,)),"")</f>
        <v/>
      </c>
      <c r="D15" s="10" t="str">
        <f>IFERROR(INDEX(Общий!$A$1:$G$19,MATCH(ROW($A14),Общий!$A$1:$A$19,),MATCH(D$1,Общий!$A$1:$G$1,)),"")</f>
        <v/>
      </c>
      <c r="E15" s="10" t="str">
        <f>IFERROR(INDEX(Общий!$A$1:$G$19,MATCH(ROW($A14),Общий!$A$1:$A$19,),MATCH(E$1,Общий!$A$1:$G$1,)),"")</f>
        <v/>
      </c>
      <c r="F15" s="10" t="str">
        <f>IFERROR(INDEX(Общий!$A$1:$G$19,MATCH(ROW($A14),Общий!$A$1:$A$19,),MATCH(F$1,Общий!$A$1:$G$1,)),"")</f>
        <v/>
      </c>
      <c r="G15" s="10" t="str">
        <f>IFERROR(INDEX(Общий!$A$1:$G$19,MATCH(ROW($A14),Общий!$A$1:$A$19,),MATCH(G$1,Общий!$A$1:$G$1,)),"")</f>
        <v/>
      </c>
    </row>
    <row r="16" spans="1:10" x14ac:dyDescent="0.25">
      <c r="B16" s="10" t="str">
        <f>IFERROR(INDEX(Общий!$A$1:$G$19,MATCH(ROW($A15),Общий!$A$1:$A$19,),MATCH(B$1,Общий!$A$1:$G$1,)),"")</f>
        <v/>
      </c>
      <c r="C16" s="10" t="str">
        <f>IFERROR(INDEX(Общий!$A$1:$G$19,MATCH(ROW($A15),Общий!$A$1:$A$19,),MATCH(C$1,Общий!$A$1:$G$1,)),"")</f>
        <v/>
      </c>
      <c r="D16" s="10" t="str">
        <f>IFERROR(INDEX(Общий!$A$1:$G$19,MATCH(ROW($A15),Общий!$A$1:$A$19,),MATCH(D$1,Общий!$A$1:$G$1,)),"")</f>
        <v/>
      </c>
      <c r="E16" s="10" t="str">
        <f>IFERROR(INDEX(Общий!$A$1:$G$19,MATCH(ROW($A15),Общий!$A$1:$A$19,),MATCH(E$1,Общий!$A$1:$G$1,)),"")</f>
        <v/>
      </c>
      <c r="F16" s="10" t="str">
        <f>IFERROR(INDEX(Общий!$A$1:$G$19,MATCH(ROW($A15),Общий!$A$1:$A$19,),MATCH(F$1,Общий!$A$1:$G$1,)),"")</f>
        <v/>
      </c>
      <c r="G16" s="10" t="str">
        <f>IFERROR(INDEX(Общий!$A$1:$G$19,MATCH(ROW($A15),Общий!$A$1:$A$19,),MATCH(G$1,Общий!$A$1:$G$1,)),"")</f>
        <v/>
      </c>
    </row>
    <row r="17" spans="2:7" x14ac:dyDescent="0.25">
      <c r="B17" s="10" t="str">
        <f>IFERROR(INDEX(Общий!$A$1:$G$19,MATCH(ROW($A16),Общий!$A$1:$A$19,),MATCH(B$1,Общий!$A$1:$G$1,)),"")</f>
        <v/>
      </c>
      <c r="C17" s="10" t="str">
        <f>IFERROR(INDEX(Общий!$A$1:$G$19,MATCH(ROW($A16),Общий!$A$1:$A$19,),MATCH(C$1,Общий!$A$1:$G$1,)),"")</f>
        <v/>
      </c>
      <c r="D17" s="10" t="str">
        <f>IFERROR(INDEX(Общий!$A$1:$G$19,MATCH(ROW($A16),Общий!$A$1:$A$19,),MATCH(D$1,Общий!$A$1:$G$1,)),"")</f>
        <v/>
      </c>
      <c r="E17" s="10" t="str">
        <f>IFERROR(INDEX(Общий!$A$1:$G$19,MATCH(ROW($A16),Общий!$A$1:$A$19,),MATCH(E$1,Общий!$A$1:$G$1,)),"")</f>
        <v/>
      </c>
      <c r="F17" s="10" t="str">
        <f>IFERROR(INDEX(Общий!$A$1:$G$19,MATCH(ROW($A16),Общий!$A$1:$A$19,),MATCH(F$1,Общий!$A$1:$G$1,)),"")</f>
        <v/>
      </c>
      <c r="G17" s="10" t="str">
        <f>IFERROR(INDEX(Общий!$A$1:$G$19,MATCH(ROW($A16),Общий!$A$1:$A$19,),MATCH(G$1,Общий!$A$1:$G$1,)),"")</f>
        <v/>
      </c>
    </row>
    <row r="18" spans="2:7" x14ac:dyDescent="0.25">
      <c r="B18" s="10" t="str">
        <f>IFERROR(INDEX(Общий!$A$1:$G$19,MATCH(ROW($A17),Общий!$A$1:$A$19,),MATCH(B$1,Общий!$A$1:$G$1,)),"")</f>
        <v/>
      </c>
      <c r="C18" s="10" t="str">
        <f>IFERROR(INDEX(Общий!$A$1:$G$19,MATCH(ROW($A17),Общий!$A$1:$A$19,),MATCH(C$1,Общий!$A$1:$G$1,)),"")</f>
        <v/>
      </c>
      <c r="D18" s="10" t="str">
        <f>IFERROR(INDEX(Общий!$A$1:$G$19,MATCH(ROW($A17),Общий!$A$1:$A$19,),MATCH(D$1,Общий!$A$1:$G$1,)),"")</f>
        <v/>
      </c>
      <c r="E18" s="10" t="str">
        <f>IFERROR(INDEX(Общий!$A$1:$G$19,MATCH(ROW($A17),Общий!$A$1:$A$19,),MATCH(E$1,Общий!$A$1:$G$1,)),"")</f>
        <v/>
      </c>
      <c r="F18" s="10" t="str">
        <f>IFERROR(INDEX(Общий!$A$1:$G$19,MATCH(ROW($A17),Общий!$A$1:$A$19,),MATCH(F$1,Общий!$A$1:$G$1,)),"")</f>
        <v/>
      </c>
      <c r="G18" s="10" t="str">
        <f>IFERROR(INDEX(Общий!$A$1:$G$19,MATCH(ROW($A17),Общий!$A$1:$A$19,),MATCH(G$1,Общий!$A$1:$G$1,)),"")</f>
        <v/>
      </c>
    </row>
    <row r="19" spans="2:7" x14ac:dyDescent="0.25">
      <c r="B19" s="10" t="str">
        <f>IFERROR(INDEX(Общий!$A$1:$G$19,MATCH(ROW($A18),Общий!$A$1:$A$19,),MATCH(B$1,Общий!$A$1:$G$1,)),"")</f>
        <v/>
      </c>
      <c r="C19" s="10" t="str">
        <f>IFERROR(INDEX(Общий!$A$1:$G$19,MATCH(ROW($A18),Общий!$A$1:$A$19,),MATCH(C$1,Общий!$A$1:$G$1,)),"")</f>
        <v/>
      </c>
      <c r="D19" s="10" t="str">
        <f>IFERROR(INDEX(Общий!$A$1:$G$19,MATCH(ROW($A18),Общий!$A$1:$A$19,),MATCH(D$1,Общий!$A$1:$G$1,)),"")</f>
        <v/>
      </c>
      <c r="E19" s="10" t="str">
        <f>IFERROR(INDEX(Общий!$A$1:$G$19,MATCH(ROW($A18),Общий!$A$1:$A$19,),MATCH(E$1,Общий!$A$1:$G$1,)),"")</f>
        <v/>
      </c>
      <c r="F19" s="10" t="str">
        <f>IFERROR(INDEX(Общий!$A$1:$G$19,MATCH(ROW($A18),Общий!$A$1:$A$19,),MATCH(F$1,Общий!$A$1:$G$1,)),"")</f>
        <v/>
      </c>
      <c r="G19" s="10" t="str">
        <f>IFERROR(INDEX(Общий!$A$1:$G$19,MATCH(ROW($A18),Общий!$A$1:$A$19,),MATCH(G$1,Общий!$A$1:$G$1,)),"")</f>
        <v/>
      </c>
    </row>
    <row r="20" spans="2:7" x14ac:dyDescent="0.25">
      <c r="B20" s="10" t="str">
        <f>IFERROR(INDEX(Общий!$A$1:$G$19,MATCH(ROW($A19),Общий!$A$1:$A$19,),MATCH(B$1,Общий!$A$1:$G$1,)),"")</f>
        <v/>
      </c>
      <c r="C20" s="10" t="str">
        <f>IFERROR(INDEX(Общий!$A$1:$G$19,MATCH(ROW($A19),Общий!$A$1:$A$19,),MATCH(C$1,Общий!$A$1:$G$1,)),"")</f>
        <v/>
      </c>
      <c r="D20" s="10" t="str">
        <f>IFERROR(INDEX(Общий!$A$1:$G$19,MATCH(ROW($A19),Общий!$A$1:$A$19,),MATCH(D$1,Общий!$A$1:$G$1,)),"")</f>
        <v/>
      </c>
      <c r="E20" s="10" t="str">
        <f>IFERROR(INDEX(Общий!$A$1:$G$19,MATCH(ROW($A19),Общий!$A$1:$A$19,),MATCH(E$1,Общий!$A$1:$G$1,)),"")</f>
        <v/>
      </c>
      <c r="F20" s="10" t="str">
        <f>IFERROR(INDEX(Общий!$A$1:$G$19,MATCH(ROW($A19),Общий!$A$1:$A$19,),MATCH(F$1,Общий!$A$1:$G$1,)),"")</f>
        <v/>
      </c>
      <c r="G20" s="10" t="str">
        <f>IFERROR(INDEX(Общий!$A$1:$G$19,MATCH(ROW($A19),Общий!$A$1:$A$19,),MATCH(G$1,Общий!$A$1:$G$1,)),"")</f>
        <v/>
      </c>
    </row>
    <row r="21" spans="2:7" x14ac:dyDescent="0.25">
      <c r="B21" s="10" t="str">
        <f>IFERROR(INDEX(Общий!$A$1:$G$19,MATCH(ROW($A20),Общий!$A$1:$A$19,),MATCH(B$1,Общий!$A$1:$G$1,)),"")</f>
        <v/>
      </c>
      <c r="C21" s="10" t="str">
        <f>IFERROR(INDEX(Общий!$A$1:$G$19,MATCH(ROW($A20),Общий!$A$1:$A$19,),MATCH(C$1,Общий!$A$1:$G$1,)),"")</f>
        <v/>
      </c>
      <c r="D21" s="10" t="str">
        <f>IFERROR(INDEX(Общий!$A$1:$G$19,MATCH(ROW($A20),Общий!$A$1:$A$19,),MATCH(D$1,Общий!$A$1:$G$1,)),"")</f>
        <v/>
      </c>
      <c r="E21" s="10" t="str">
        <f>IFERROR(INDEX(Общий!$A$1:$G$19,MATCH(ROW($A20),Общий!$A$1:$A$19,),MATCH(E$1,Общий!$A$1:$G$1,)),"")</f>
        <v/>
      </c>
      <c r="F21" s="10" t="str">
        <f>IFERROR(INDEX(Общий!$A$1:$G$19,MATCH(ROW($A20),Общий!$A$1:$A$19,),MATCH(F$1,Общий!$A$1:$G$1,)),"")</f>
        <v/>
      </c>
      <c r="G21" s="10" t="str">
        <f>IFERROR(INDEX(Общий!$A$1:$G$19,MATCH(ROW($A20),Общий!$A$1:$A$19,),MATCH(G$1,Общий!$A$1:$G$1,)),"")</f>
        <v/>
      </c>
    </row>
    <row r="22" spans="2:7" x14ac:dyDescent="0.25">
      <c r="B22" s="10" t="str">
        <f>IFERROR(INDEX(Общий!$A$1:$G$19,MATCH(ROW($A21),Общий!$A$1:$A$19,),MATCH(B$1,Общий!$A$1:$G$1,)),"")</f>
        <v/>
      </c>
      <c r="C22" s="10" t="str">
        <f>IFERROR(INDEX(Общий!$A$1:$G$19,MATCH(ROW($A21),Общий!$A$1:$A$19,),MATCH(C$1,Общий!$A$1:$G$1,)),"")</f>
        <v/>
      </c>
      <c r="D22" s="10" t="str">
        <f>IFERROR(INDEX(Общий!$A$1:$G$19,MATCH(ROW($A21),Общий!$A$1:$A$19,),MATCH(D$1,Общий!$A$1:$G$1,)),"")</f>
        <v/>
      </c>
      <c r="E22" s="10" t="str">
        <f>IFERROR(INDEX(Общий!$A$1:$G$19,MATCH(ROW($A21),Общий!$A$1:$A$19,),MATCH(E$1,Общий!$A$1:$G$1,)),"")</f>
        <v/>
      </c>
      <c r="F22" s="10" t="str">
        <f>IFERROR(INDEX(Общий!$A$1:$G$19,MATCH(ROW($A21),Общий!$A$1:$A$19,),MATCH(F$1,Общий!$A$1:$G$1,)),"")</f>
        <v/>
      </c>
      <c r="G22" s="10" t="str">
        <f>IFERROR(INDEX(Общий!$A$1:$G$19,MATCH(ROW($A21),Общий!$A$1:$A$19,),MATCH(G$1,Общий!$A$1:$G$1,)),"")</f>
        <v/>
      </c>
    </row>
    <row r="23" spans="2:7" x14ac:dyDescent="0.25">
      <c r="B23" s="10" t="str">
        <f>IFERROR(INDEX(Общий!$A$1:$G$19,MATCH(ROW($A22),Общий!$A$1:$A$19,),MATCH(B$1,Общий!$A$1:$G$1,)),"")</f>
        <v/>
      </c>
      <c r="C23" s="10" t="str">
        <f>IFERROR(INDEX(Общий!$A$1:$G$19,MATCH(ROW($A22),Общий!$A$1:$A$19,),MATCH(C$1,Общий!$A$1:$G$1,)),"")</f>
        <v/>
      </c>
      <c r="D23" s="10" t="str">
        <f>IFERROR(INDEX(Общий!$A$1:$G$19,MATCH(ROW($A22),Общий!$A$1:$A$19,),MATCH(D$1,Общий!$A$1:$G$1,)),"")</f>
        <v/>
      </c>
      <c r="E23" s="10" t="str">
        <f>IFERROR(INDEX(Общий!$A$1:$G$19,MATCH(ROW($A22),Общий!$A$1:$A$19,),MATCH(E$1,Общий!$A$1:$G$1,)),"")</f>
        <v/>
      </c>
      <c r="F23" s="10" t="str">
        <f>IFERROR(INDEX(Общий!$A$1:$G$19,MATCH(ROW($A22),Общий!$A$1:$A$19,),MATCH(F$1,Общий!$A$1:$G$1,)),"")</f>
        <v/>
      </c>
      <c r="G23" s="10" t="str">
        <f>IFERROR(INDEX(Общий!$A$1:$G$19,MATCH(ROW($A22),Общий!$A$1:$A$19,),MATCH(G$1,Общий!$A$1:$G$1,)),"")</f>
        <v/>
      </c>
    </row>
  </sheetData>
  <pageMargins left="0.7" right="0.7" top="0.75" bottom="0.75" header="0.3" footer="0.3"/>
  <pageSetup paperSize="9" orientation="portrait" r:id="rId1"/>
  <ignoredErrors>
    <ignoredError sqref="B2:G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Результат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alex</cp:lastModifiedBy>
  <dcterms:created xsi:type="dcterms:W3CDTF">2017-04-01T18:46:17Z</dcterms:created>
  <dcterms:modified xsi:type="dcterms:W3CDTF">2017-04-01T21:45:47Z</dcterms:modified>
</cp:coreProperties>
</file>