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uretskov.EM\Documents\ПСДТУиИТ\СИЗ\"/>
    </mc:Choice>
  </mc:AlternateContent>
  <bookViews>
    <workbookView xWindow="0" yWindow="0" windowWidth="21570" windowHeight="805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7" i="2"/>
</calcChain>
</file>

<file path=xl/sharedStrings.xml><?xml version="1.0" encoding="utf-8"?>
<sst xmlns="http://schemas.openxmlformats.org/spreadsheetml/2006/main" count="23" uniqueCount="23">
  <si>
    <t>Личная карточка  №01-СЗ</t>
  </si>
  <si>
    <t>ФИО</t>
  </si>
  <si>
    <t>СП</t>
  </si>
  <si>
    <t>Служба заказчика. Склад</t>
  </si>
  <si>
    <t>Должность</t>
  </si>
  <si>
    <t>заведующий складом</t>
  </si>
  <si>
    <t>Рост</t>
  </si>
  <si>
    <t>170-176</t>
  </si>
  <si>
    <t>Размер</t>
  </si>
  <si>
    <t>56-58</t>
  </si>
  <si>
    <t>Обувь</t>
  </si>
  <si>
    <t xml:space="preserve">Костюм для защиты от ОПЗ и МВ </t>
  </si>
  <si>
    <t>Плащ непромокаемый</t>
  </si>
  <si>
    <t>Ботинки кожаные с жестким подноском</t>
  </si>
  <si>
    <t>Перчатки трикотажные с точечным покрытием</t>
  </si>
  <si>
    <t>норма</t>
  </si>
  <si>
    <t>срок</t>
  </si>
  <si>
    <t>Наименование СИЗ</t>
  </si>
  <si>
    <t>дата выдачи</t>
  </si>
  <si>
    <t>срок носки, мес</t>
  </si>
  <si>
    <t>дата списания</t>
  </si>
  <si>
    <t>износ, %</t>
  </si>
  <si>
    <t>ботинки кож с защитным подноском р.43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</si>
</sst>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14" fontId="0" fillId="0" borderId="0" xfId="0" applyNumberFormat="1"/>
    <xf numFmtId="14" fontId="0" fillId="0" borderId="0" xfId="0" applyNumberFormat="1" applyFont="1"/>
  </cellXfs>
  <cellStyles count="1">
    <cellStyle name="Обычный" xfId="0" builtinId="0"/>
  </cellStyles>
  <dxfs count="6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7" sqref="D17"/>
    </sheetView>
  </sheetViews>
  <sheetFormatPr defaultRowHeight="15" x14ac:dyDescent="0.25"/>
  <cols>
    <col min="1" max="1" width="45.140625" bestFit="1" customWidth="1"/>
    <col min="2" max="2" width="11.7109375" customWidth="1"/>
    <col min="3" max="3" width="9.28515625" customWidth="1"/>
    <col min="4" max="4" width="12.140625" customWidth="1"/>
    <col min="5" max="5" width="10.140625" bestFit="1" customWidth="1"/>
    <col min="11" max="11" width="10.140625" bestFit="1" customWidth="1"/>
    <col min="13" max="13" width="10.140625" bestFit="1" customWidth="1"/>
  </cols>
  <sheetData>
    <row r="1" spans="1:13" x14ac:dyDescent="0.25">
      <c r="A1" t="s">
        <v>0</v>
      </c>
    </row>
    <row r="3" spans="1:13" x14ac:dyDescent="0.25">
      <c r="A3" t="s">
        <v>1</v>
      </c>
      <c r="B3" s="1"/>
      <c r="C3" s="1"/>
      <c r="D3" s="1"/>
      <c r="E3" s="5"/>
      <c r="G3" t="s">
        <v>6</v>
      </c>
      <c r="H3" s="1" t="s">
        <v>7</v>
      </c>
    </row>
    <row r="4" spans="1:13" x14ac:dyDescent="0.25">
      <c r="A4" t="s">
        <v>2</v>
      </c>
      <c r="B4" s="2" t="s">
        <v>3</v>
      </c>
      <c r="C4" s="2"/>
      <c r="D4" s="2"/>
      <c r="E4" s="5"/>
      <c r="G4" t="s">
        <v>8</v>
      </c>
      <c r="H4" s="2" t="s">
        <v>9</v>
      </c>
    </row>
    <row r="5" spans="1:13" x14ac:dyDescent="0.25">
      <c r="A5" t="s">
        <v>4</v>
      </c>
      <c r="B5" s="2" t="s">
        <v>5</v>
      </c>
      <c r="C5" s="2"/>
      <c r="D5" s="2"/>
      <c r="E5" s="5"/>
      <c r="G5" t="s">
        <v>10</v>
      </c>
      <c r="H5" s="4">
        <v>43</v>
      </c>
      <c r="K5" s="9"/>
    </row>
    <row r="7" spans="1:13" x14ac:dyDescent="0.25">
      <c r="G7" t="s">
        <v>15</v>
      </c>
      <c r="H7" s="6" t="s">
        <v>16</v>
      </c>
    </row>
    <row r="8" spans="1:13" x14ac:dyDescent="0.25">
      <c r="A8" t="s">
        <v>11</v>
      </c>
      <c r="G8" s="3">
        <v>1</v>
      </c>
      <c r="H8">
        <v>12</v>
      </c>
      <c r="M8" s="9"/>
    </row>
    <row r="9" spans="1:13" x14ac:dyDescent="0.25">
      <c r="A9" t="s">
        <v>12</v>
      </c>
      <c r="G9" s="3">
        <v>1</v>
      </c>
      <c r="H9">
        <v>24</v>
      </c>
    </row>
    <row r="10" spans="1:13" x14ac:dyDescent="0.25">
      <c r="A10" t="s">
        <v>13</v>
      </c>
      <c r="G10" s="3">
        <v>1</v>
      </c>
      <c r="H10">
        <v>12</v>
      </c>
    </row>
    <row r="11" spans="1:13" x14ac:dyDescent="0.25">
      <c r="A11" t="s">
        <v>14</v>
      </c>
      <c r="G11" s="3">
        <v>12</v>
      </c>
      <c r="H11">
        <v>12</v>
      </c>
    </row>
    <row r="15" spans="1:13" x14ac:dyDescent="0.25">
      <c r="D15" s="10">
        <f ca="1">TODAY()</f>
        <v>42842</v>
      </c>
    </row>
    <row r="16" spans="1:13" ht="45" x14ac:dyDescent="0.25">
      <c r="A16" s="7" t="s">
        <v>17</v>
      </c>
      <c r="B16" s="7" t="s">
        <v>18</v>
      </c>
      <c r="C16" s="7" t="s">
        <v>19</v>
      </c>
      <c r="D16" s="7" t="s">
        <v>20</v>
      </c>
      <c r="E16" s="7" t="s">
        <v>21</v>
      </c>
      <c r="F16" s="7"/>
      <c r="G16" s="7"/>
      <c r="H16" s="7"/>
      <c r="I16" s="7"/>
    </row>
    <row r="17" spans="1:9" x14ac:dyDescent="0.25">
      <c r="A17" s="7" t="s">
        <v>22</v>
      </c>
      <c r="B17" s="8">
        <v>42462</v>
      </c>
      <c r="C17" s="7">
        <v>12</v>
      </c>
      <c r="D17" s="8">
        <f>DATE(YEAR(B17),MONTH(B17)+C17,DAY(B17))</f>
        <v>42827</v>
      </c>
      <c r="E17" s="8"/>
      <c r="F17" s="7"/>
      <c r="G17" s="7"/>
      <c r="H17" s="7"/>
      <c r="I17" s="7"/>
    </row>
    <row r="18" spans="1:9" x14ac:dyDescent="0.25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7"/>
      <c r="B19" s="7"/>
      <c r="C19" s="7"/>
      <c r="D19" s="7"/>
      <c r="E19" s="7"/>
      <c r="F19" s="7"/>
      <c r="G19" s="7"/>
      <c r="H19" s="7"/>
      <c r="I19" s="7"/>
    </row>
  </sheetData>
  <conditionalFormatting sqref="D17">
    <cfRule type="cellIs" dxfId="5" priority="1" stopIfTrue="1" operator="between">
      <formula>$D$17</formula>
      <formula>$D$15</formula>
    </cfRule>
    <cfRule type="expression" dxfId="3" priority="2" stopIfTrue="1">
      <formula>AND($D$17=DATE(YEAR(TODAY()),MONTH(TODAY()),DAY(TODAY()-15)))</formula>
    </cfRule>
    <cfRule type="cellIs" dxfId="4" priority="3" stopIfTrue="1" operator="greaterThanOrEqual">
      <formula>$D$15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JSC TGC-1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Турецков Евгений Михайлович</dc:creator>
  <cp:lastModifiedBy>Турецков Евгений Михайлович</cp:lastModifiedBy>
  <dcterms:created xsi:type="dcterms:W3CDTF">2017-04-14T08:05:09Z</dcterms:created>
  <dcterms:modified xsi:type="dcterms:W3CDTF">2017-04-17T07:08:25Z</dcterms:modified>
</cp:coreProperties>
</file>