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" sheetId="1" r:id="rId1"/>
    <sheet name="D" sheetId="3" r:id="rId2"/>
  </sheets>
  <definedNames>
    <definedName name="_xlnm._FilterDatabase" localSheetId="0" hidden="1">'1'!$A$1:$O$6</definedName>
  </definedNames>
  <calcPr calcId="162913"/>
</workbook>
</file>

<file path=xl/calcChain.xml><?xml version="1.0" encoding="utf-8"?>
<calcChain xmlns="http://schemas.openxmlformats.org/spreadsheetml/2006/main">
  <c r="M6" i="1" l="1"/>
  <c r="A6" i="1" l="1"/>
  <c r="T6" i="1" l="1"/>
  <c r="U6" i="1" l="1"/>
  <c r="V6" i="1"/>
</calcChain>
</file>

<file path=xl/sharedStrings.xml><?xml version="1.0" encoding="utf-8"?>
<sst xmlns="http://schemas.openxmlformats.org/spreadsheetml/2006/main" count="28" uniqueCount="21">
  <si>
    <t>подполковник м/с</t>
  </si>
  <si>
    <t>Балл</t>
  </si>
  <si>
    <t>Рейтинг</t>
  </si>
  <si>
    <t>Оценка</t>
  </si>
  <si>
    <t>(воинское звание, подпись, фамилия и инициалы)</t>
  </si>
  <si>
    <t>Командир подразделения</t>
  </si>
  <si>
    <t>Возрастная группа</t>
  </si>
  <si>
    <t>Нагрудный номер</t>
  </si>
  <si>
    <t>№ п/п</t>
  </si>
  <si>
    <r>
      <t xml:space="preserve">Сила
</t>
    </r>
    <r>
      <rPr>
        <sz val="9"/>
        <rFont val="Times New Roman"/>
        <family val="1"/>
        <charset val="204"/>
      </rPr>
      <t>№ 3, 4, 17</t>
    </r>
  </si>
  <si>
    <r>
      <t xml:space="preserve">Быстрота (сила) </t>
    </r>
    <r>
      <rPr>
        <sz val="9"/>
        <rFont val="Times New Roman"/>
        <family val="1"/>
        <charset val="204"/>
      </rPr>
      <t>№ 4, 34</t>
    </r>
  </si>
  <si>
    <r>
      <t xml:space="preserve">Выносливость
</t>
    </r>
    <r>
      <rPr>
        <sz val="9"/>
        <color theme="1"/>
        <rFont val="Times New Roman"/>
        <family val="1"/>
        <charset val="204"/>
      </rPr>
      <t>№ 37 (1,2)</t>
    </r>
  </si>
  <si>
    <t>№ упр.</t>
  </si>
  <si>
    <t>Результат</t>
  </si>
  <si>
    <t>Общий балл</t>
  </si>
  <si>
    <t>Воинское
звание</t>
  </si>
  <si>
    <t>Фамилия и
инициалы</t>
  </si>
  <si>
    <t>Физические качества и номера упражнений,
актуальных к использованию</t>
  </si>
  <si>
    <r>
      <t xml:space="preserve">Причина отсутствия
</t>
    </r>
    <r>
      <rPr>
        <sz val="10"/>
        <color theme="1"/>
        <rFont val="Times New Roman"/>
        <family val="1"/>
        <charset val="204"/>
      </rPr>
      <t>(ЛФК, Ком-ка, Отпуск, Госпиталь, Наряд, Болен и т.д.)</t>
    </r>
  </si>
  <si>
    <t>Петров В.И.</t>
  </si>
  <si>
    <t>Возрастные группы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</si>
</sst>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2" fillId="0" borderId="0" xfId="0" applyFont="1" applyAlignment="1">
      <alignment horizontal="center" vertical="center" wrapText="1"/>
    </xf>
    <xf numFmtId="0" fontId="4" fillId="0" borderId="14" xfId="0" applyFont="1" applyBorder="1" applyAlignment="1">
      <alignment horizontal="center" textRotation="90" wrapText="1"/>
    </xf>
    <xf numFmtId="0" fontId="4" fillId="0" borderId="13" xfId="0" applyFont="1" applyBorder="1" applyAlignment="1">
      <alignment horizontal="center" textRotation="90" wrapText="1"/>
    </xf>
    <xf numFmtId="0" fontId="5" fillId="0" borderId="15" xfId="0" applyFont="1" applyFill="1" applyBorder="1" applyAlignment="1">
      <alignment horizontal="center" textRotation="90" wrapText="1"/>
    </xf>
    <xf numFmtId="0" fontId="2" fillId="2" borderId="9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Alignment="1" applyProtection="1">
      <alignment horizontal="center" vertical="center" wrapText="1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2" fillId="0" borderId="0" xfId="0" applyFont="1" applyBorder="1" applyAlignment="1" applyProtection="1">
      <alignment horizontal="center" vertical="center" wrapText="1"/>
      <protection locked="0" hidden="1"/>
    </xf>
    <xf numFmtId="0" fontId="6" fillId="0" borderId="0" xfId="0" applyFont="1" applyBorder="1" applyAlignment="1" applyProtection="1">
      <alignment vertical="center" wrapText="1"/>
      <protection locked="0" hidden="1"/>
    </xf>
    <xf numFmtId="0" fontId="2" fillId="0" borderId="0" xfId="0" applyFont="1" applyAlignment="1">
      <alignment horizontal="center" vertical="center" wrapText="1"/>
    </xf>
    <xf numFmtId="0" fontId="13" fillId="2" borderId="26" xfId="0" applyFont="1" applyFill="1" applyBorder="1" applyAlignment="1">
      <alignment horizontal="center" vertical="center" wrapText="1"/>
    </xf>
    <xf numFmtId="0" fontId="13" fillId="2" borderId="27" xfId="0" applyFont="1" applyFill="1" applyBorder="1" applyAlignment="1">
      <alignment horizontal="center" vertical="center" wrapText="1"/>
    </xf>
    <xf numFmtId="0" fontId="13" fillId="2" borderId="2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7" fillId="0" borderId="0" xfId="0" applyFont="1" applyBorder="1" applyAlignment="1" applyProtection="1">
      <alignment horizontal="right" vertical="center" wrapText="1"/>
      <protection locked="0" hidden="1"/>
    </xf>
    <xf numFmtId="0" fontId="2" fillId="0" borderId="4" xfId="0" applyFont="1" applyBorder="1" applyAlignment="1" applyProtection="1">
      <alignment horizontal="center" vertical="center" wrapText="1"/>
      <protection locked="0" hidden="1"/>
    </xf>
    <xf numFmtId="0" fontId="11" fillId="0" borderId="0" xfId="0" applyFont="1" applyBorder="1" applyAlignment="1" applyProtection="1">
      <alignment horizontal="center" vertical="top" wrapText="1"/>
      <protection locked="0" hidden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textRotation="90" wrapText="1"/>
    </xf>
    <xf numFmtId="0" fontId="6" fillId="0" borderId="6" xfId="0" applyFont="1" applyBorder="1" applyAlignment="1">
      <alignment horizontal="center" vertical="center" textRotation="90" wrapText="1"/>
    </xf>
    <xf numFmtId="0" fontId="6" fillId="0" borderId="16" xfId="0" applyFont="1" applyBorder="1" applyAlignment="1">
      <alignment horizontal="center" vertical="center" textRotation="90" wrapText="1"/>
    </xf>
    <xf numFmtId="0" fontId="8" fillId="0" borderId="10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 wrapText="1"/>
    </xf>
    <xf numFmtId="0" fontId="8" fillId="0" borderId="13" xfId="0" applyFont="1" applyBorder="1" applyAlignment="1">
      <alignment horizontal="center" vertical="center" textRotation="90" wrapText="1"/>
    </xf>
    <xf numFmtId="0" fontId="6" fillId="0" borderId="10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6" fillId="0" borderId="13" xfId="0" applyFont="1" applyBorder="1" applyAlignment="1">
      <alignment horizontal="center" vertical="center" textRotation="90" wrapText="1"/>
    </xf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 textRotation="90" wrapText="1"/>
    </xf>
    <xf numFmtId="0" fontId="4" fillId="0" borderId="13" xfId="0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0" fontId="4" fillId="0" borderId="5" xfId="0" applyFont="1" applyBorder="1" applyAlignment="1">
      <alignment horizontal="center" vertical="center" textRotation="90" wrapText="1"/>
    </xf>
    <xf numFmtId="0" fontId="4" fillId="0" borderId="17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13" fillId="2" borderId="35" xfId="0" applyFont="1" applyFill="1" applyBorder="1" applyAlignment="1">
      <alignment horizontal="center" vertical="center" wrapText="1"/>
    </xf>
    <xf numFmtId="0" fontId="13" fillId="2" borderId="36" xfId="0" applyFont="1" applyFill="1" applyBorder="1" applyAlignment="1">
      <alignment horizontal="center" vertical="center" wrapText="1"/>
    </xf>
    <xf numFmtId="0" fontId="13" fillId="2" borderId="37" xfId="0" applyFont="1" applyFill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5" fillId="0" borderId="10" xfId="0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W10"/>
  <sheetViews>
    <sheetView tabSelected="1" view="pageBreakPreview" zoomScale="115" zoomScaleNormal="70" zoomScaleSheetLayoutView="115" zoomScalePageLayoutView="85" workbookViewId="0">
      <selection activeCell="T9" sqref="T9"/>
    </sheetView>
  </sheetViews>
  <sheetFormatPr defaultRowHeight="15.75" x14ac:dyDescent="0.25"/>
  <cols>
    <col min="1" max="1" width="4.85546875" style="1" customWidth="1"/>
    <col min="2" max="3" width="6.7109375" style="23" customWidth="1"/>
    <col min="4" max="4" width="5.5703125" style="1" customWidth="1"/>
    <col min="5" max="7" width="6.28515625" style="23" customWidth="1"/>
    <col min="8" max="8" width="5.140625" style="1" customWidth="1"/>
    <col min="9" max="9" width="4.42578125" style="1" customWidth="1"/>
    <col min="10" max="10" width="4.85546875" style="1" customWidth="1"/>
    <col min="11" max="11" width="4.7109375" style="1" customWidth="1"/>
    <col min="12" max="12" width="6.85546875" style="1" customWidth="1"/>
    <col min="13" max="13" width="5.7109375" style="1" customWidth="1"/>
    <col min="14" max="14" width="4.7109375" style="1" customWidth="1"/>
    <col min="15" max="15" width="6.85546875" style="1" customWidth="1"/>
    <col min="16" max="16" width="5.7109375" style="1" customWidth="1"/>
    <col min="17" max="17" width="4.7109375" style="1" customWidth="1"/>
    <col min="18" max="18" width="6.85546875" style="1" customWidth="1"/>
    <col min="19" max="19" width="5.7109375" style="1" customWidth="1"/>
    <col min="20" max="21" width="5.85546875" style="1" customWidth="1"/>
    <col min="22" max="22" width="4.85546875" style="1" customWidth="1"/>
    <col min="23" max="23" width="13.28515625" style="1" customWidth="1"/>
    <col min="24" max="16384" width="9.140625" style="1"/>
  </cols>
  <sheetData>
    <row r="1" spans="1:23" ht="27" customHeight="1" thickTop="1" x14ac:dyDescent="0.25">
      <c r="A1" s="51" t="s">
        <v>8</v>
      </c>
      <c r="B1" s="77" t="s">
        <v>15</v>
      </c>
      <c r="C1" s="78"/>
      <c r="D1" s="79"/>
      <c r="E1" s="65" t="s">
        <v>16</v>
      </c>
      <c r="F1" s="66"/>
      <c r="G1" s="66"/>
      <c r="H1" s="67"/>
      <c r="I1" s="54" t="s">
        <v>6</v>
      </c>
      <c r="J1" s="57" t="s">
        <v>7</v>
      </c>
      <c r="K1" s="39" t="s">
        <v>17</v>
      </c>
      <c r="L1" s="40"/>
      <c r="M1" s="40"/>
      <c r="N1" s="40"/>
      <c r="O1" s="40"/>
      <c r="P1" s="40"/>
      <c r="Q1" s="40"/>
      <c r="R1" s="40"/>
      <c r="S1" s="41"/>
      <c r="T1" s="42" t="s">
        <v>14</v>
      </c>
      <c r="U1" s="45" t="s">
        <v>3</v>
      </c>
      <c r="V1" s="48" t="s">
        <v>2</v>
      </c>
      <c r="W1" s="31" t="s">
        <v>18</v>
      </c>
    </row>
    <row r="2" spans="1:23" ht="27" customHeight="1" x14ac:dyDescent="0.25">
      <c r="A2" s="52"/>
      <c r="B2" s="80"/>
      <c r="C2" s="81"/>
      <c r="D2" s="82"/>
      <c r="E2" s="68"/>
      <c r="F2" s="69"/>
      <c r="G2" s="69"/>
      <c r="H2" s="70"/>
      <c r="I2" s="55"/>
      <c r="J2" s="58"/>
      <c r="K2" s="61" t="s">
        <v>9</v>
      </c>
      <c r="L2" s="37"/>
      <c r="M2" s="38"/>
      <c r="N2" s="60" t="s">
        <v>10</v>
      </c>
      <c r="O2" s="37"/>
      <c r="P2" s="38"/>
      <c r="Q2" s="36" t="s">
        <v>11</v>
      </c>
      <c r="R2" s="37"/>
      <c r="S2" s="38"/>
      <c r="T2" s="43"/>
      <c r="U2" s="46"/>
      <c r="V2" s="49"/>
      <c r="W2" s="32"/>
    </row>
    <row r="3" spans="1:23" ht="57" customHeight="1" thickBot="1" x14ac:dyDescent="0.3">
      <c r="A3" s="53"/>
      <c r="B3" s="83"/>
      <c r="C3" s="84"/>
      <c r="D3" s="85"/>
      <c r="E3" s="71"/>
      <c r="F3" s="72"/>
      <c r="G3" s="72"/>
      <c r="H3" s="73"/>
      <c r="I3" s="56"/>
      <c r="J3" s="59"/>
      <c r="K3" s="2" t="s">
        <v>12</v>
      </c>
      <c r="L3" s="3" t="s">
        <v>13</v>
      </c>
      <c r="M3" s="4" t="s">
        <v>1</v>
      </c>
      <c r="N3" s="2" t="s">
        <v>12</v>
      </c>
      <c r="O3" s="3" t="s">
        <v>13</v>
      </c>
      <c r="P3" s="4" t="s">
        <v>1</v>
      </c>
      <c r="Q3" s="2" t="s">
        <v>12</v>
      </c>
      <c r="R3" s="3" t="s">
        <v>13</v>
      </c>
      <c r="S3" s="4" t="s">
        <v>1</v>
      </c>
      <c r="T3" s="44"/>
      <c r="U3" s="47"/>
      <c r="V3" s="50"/>
      <c r="W3" s="33"/>
    </row>
    <row r="4" spans="1:23" s="19" customFormat="1" ht="12" customHeight="1" thickBot="1" x14ac:dyDescent="0.3">
      <c r="A4" s="20">
        <v>1</v>
      </c>
      <c r="B4" s="74">
        <v>2</v>
      </c>
      <c r="C4" s="75"/>
      <c r="D4" s="76"/>
      <c r="E4" s="74">
        <v>3</v>
      </c>
      <c r="F4" s="75"/>
      <c r="G4" s="75"/>
      <c r="H4" s="76"/>
      <c r="I4" s="21">
        <v>4</v>
      </c>
      <c r="J4" s="21">
        <v>5</v>
      </c>
      <c r="K4" s="21">
        <v>6</v>
      </c>
      <c r="L4" s="21">
        <v>7</v>
      </c>
      <c r="M4" s="21">
        <v>8</v>
      </c>
      <c r="N4" s="21">
        <v>9</v>
      </c>
      <c r="O4" s="21">
        <v>10</v>
      </c>
      <c r="P4" s="21">
        <v>11</v>
      </c>
      <c r="Q4" s="21">
        <v>12</v>
      </c>
      <c r="R4" s="21">
        <v>13</v>
      </c>
      <c r="S4" s="21">
        <v>14</v>
      </c>
      <c r="T4" s="21">
        <v>15</v>
      </c>
      <c r="U4" s="21">
        <v>16</v>
      </c>
      <c r="V4" s="21">
        <v>17</v>
      </c>
      <c r="W4" s="22">
        <v>18</v>
      </c>
    </row>
    <row r="5" spans="1:23" ht="2.4500000000000002" customHeight="1" x14ac:dyDescent="0.25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</row>
    <row r="6" spans="1:23" ht="17.100000000000001" customHeight="1" x14ac:dyDescent="0.25">
      <c r="A6" s="5" t="str">
        <f>IF(ISBLANK(H6),"",COUNTA($H$6:H6))</f>
        <v/>
      </c>
      <c r="B6" s="62" t="s">
        <v>0</v>
      </c>
      <c r="C6" s="63"/>
      <c r="D6" s="64"/>
      <c r="E6" s="62" t="s">
        <v>19</v>
      </c>
      <c r="F6" s="63"/>
      <c r="G6" s="63"/>
      <c r="H6" s="64"/>
      <c r="I6" s="94">
        <v>2</v>
      </c>
      <c r="J6" s="6"/>
      <c r="K6" s="7"/>
      <c r="L6" s="94">
        <v>12</v>
      </c>
      <c r="M6" s="95">
        <f>INDEX(D!A5:A22,MATCH(L6,D!B5:B22,-1))</f>
        <v>35</v>
      </c>
      <c r="N6" s="7"/>
      <c r="O6" s="8"/>
      <c r="P6" s="9"/>
      <c r="Q6" s="7"/>
      <c r="R6" s="8"/>
      <c r="S6" s="10"/>
      <c r="T6" s="11">
        <f>SUM(M6,P6,S6)</f>
        <v>35</v>
      </c>
      <c r="U6" s="12">
        <f>IF(OR(M6="",P6="-",S6=""),2,IF(AND(M6&gt;19,O6="-",S6&gt;19),LOOKUP(T6,{0,39,40,80,120},{2,2,3,4,5}),IF(OR(M6="",P6="",S6=""),2,IF(AND(M6&gt;19,P6&gt;19,S6&gt;19),LOOKUP(T6,{0,59,60,120,180},{2,2,3,4,5}),2))))</f>
        <v>2</v>
      </c>
      <c r="V6" s="13">
        <f>IF(T6="","",RANK(T6,$T$5:$T$7,0))</f>
        <v>1</v>
      </c>
      <c r="W6" s="14"/>
    </row>
    <row r="7" spans="1:23" ht="2.4500000000000002" customHeight="1" x14ac:dyDescent="0.25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</row>
    <row r="8" spans="1:23" ht="9" customHeight="1" x14ac:dyDescent="0.25"/>
    <row r="9" spans="1:23" s="15" customFormat="1" ht="18.75" customHeight="1" x14ac:dyDescent="0.25">
      <c r="A9" s="28" t="s">
        <v>5</v>
      </c>
      <c r="B9" s="28"/>
      <c r="C9" s="28"/>
      <c r="D9" s="28"/>
      <c r="E9" s="28"/>
      <c r="F9" s="28"/>
      <c r="G9" s="28"/>
      <c r="H9" s="28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18"/>
      <c r="U9" s="17"/>
      <c r="V9" s="17"/>
    </row>
    <row r="10" spans="1:23" s="15" customFormat="1" ht="15.75" customHeight="1" x14ac:dyDescent="0.25">
      <c r="B10" s="16"/>
      <c r="C10" s="16"/>
      <c r="D10" s="16"/>
      <c r="I10" s="30" t="s">
        <v>4</v>
      </c>
      <c r="J10" s="30"/>
      <c r="K10" s="30"/>
      <c r="L10" s="30"/>
      <c r="M10" s="30"/>
      <c r="N10" s="30"/>
      <c r="O10" s="30"/>
      <c r="P10" s="30"/>
      <c r="Q10" s="30"/>
      <c r="R10" s="30"/>
      <c r="S10" s="30"/>
    </row>
  </sheetData>
  <mergeCells count="22">
    <mergeCell ref="E1:H3"/>
    <mergeCell ref="E4:H4"/>
    <mergeCell ref="B6:D6"/>
    <mergeCell ref="B1:D3"/>
    <mergeCell ref="B4:D4"/>
    <mergeCell ref="W1:W3"/>
    <mergeCell ref="A7:W7"/>
    <mergeCell ref="A5:W5"/>
    <mergeCell ref="Q2:S2"/>
    <mergeCell ref="K1:S1"/>
    <mergeCell ref="T1:T3"/>
    <mergeCell ref="U1:U3"/>
    <mergeCell ref="V1:V3"/>
    <mergeCell ref="A1:A3"/>
    <mergeCell ref="I1:I3"/>
    <mergeCell ref="J1:J3"/>
    <mergeCell ref="N2:P2"/>
    <mergeCell ref="K2:M2"/>
    <mergeCell ref="E6:H6"/>
    <mergeCell ref="A9:H9"/>
    <mergeCell ref="I9:S9"/>
    <mergeCell ref="I10:S10"/>
  </mergeCells>
  <printOptions horizontalCentered="1"/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I22"/>
  <sheetViews>
    <sheetView workbookViewId="0">
      <selection activeCell="A5" sqref="A5:A22"/>
    </sheetView>
  </sheetViews>
  <sheetFormatPr defaultRowHeight="15" x14ac:dyDescent="0.25"/>
  <sheetData>
    <row r="2" spans="1:9" ht="15.75" thickBot="1" x14ac:dyDescent="0.3"/>
    <row r="3" spans="1:9" x14ac:dyDescent="0.25">
      <c r="B3" s="88" t="s">
        <v>20</v>
      </c>
      <c r="C3" s="89"/>
      <c r="D3" s="89"/>
      <c r="E3" s="89"/>
      <c r="F3" s="89"/>
      <c r="G3" s="89"/>
      <c r="H3" s="89"/>
      <c r="I3" s="90"/>
    </row>
    <row r="4" spans="1:9" ht="15.75" thickBot="1" x14ac:dyDescent="0.3">
      <c r="A4" s="86" t="s">
        <v>1</v>
      </c>
      <c r="B4" s="91">
        <v>1</v>
      </c>
      <c r="C4" s="92">
        <v>2</v>
      </c>
      <c r="D4" s="92">
        <v>3</v>
      </c>
      <c r="E4" s="92">
        <v>4</v>
      </c>
      <c r="F4" s="92">
        <v>5</v>
      </c>
      <c r="G4" s="92">
        <v>6</v>
      </c>
      <c r="H4" s="92">
        <v>7</v>
      </c>
      <c r="I4" s="93">
        <v>8</v>
      </c>
    </row>
    <row r="5" spans="1:9" x14ac:dyDescent="0.25">
      <c r="A5" s="25">
        <v>100</v>
      </c>
      <c r="B5" s="87">
        <v>25</v>
      </c>
      <c r="C5" s="87">
        <v>24</v>
      </c>
      <c r="D5" s="87">
        <v>22</v>
      </c>
      <c r="E5" s="87">
        <v>18</v>
      </c>
      <c r="F5" s="87">
        <v>17</v>
      </c>
      <c r="G5" s="87">
        <v>15</v>
      </c>
      <c r="H5" s="87">
        <v>11</v>
      </c>
      <c r="I5" s="87">
        <v>9</v>
      </c>
    </row>
    <row r="6" spans="1:9" x14ac:dyDescent="0.25">
      <c r="A6" s="25">
        <v>96</v>
      </c>
      <c r="B6" s="26">
        <v>24</v>
      </c>
      <c r="C6" s="26">
        <v>23</v>
      </c>
      <c r="D6" s="26">
        <v>21</v>
      </c>
      <c r="E6" s="26">
        <v>17</v>
      </c>
      <c r="F6" s="26">
        <v>16</v>
      </c>
      <c r="G6" s="26">
        <v>14</v>
      </c>
      <c r="H6" s="26"/>
      <c r="I6" s="26"/>
    </row>
    <row r="7" spans="1:9" x14ac:dyDescent="0.25">
      <c r="A7" s="25">
        <v>92</v>
      </c>
      <c r="B7" s="26">
        <v>23</v>
      </c>
      <c r="C7" s="26">
        <v>22</v>
      </c>
      <c r="D7" s="26">
        <v>20</v>
      </c>
      <c r="E7" s="26">
        <v>16</v>
      </c>
      <c r="F7" s="26">
        <v>15</v>
      </c>
      <c r="G7" s="26">
        <v>13</v>
      </c>
      <c r="H7" s="26">
        <v>10</v>
      </c>
      <c r="I7" s="26">
        <v>8</v>
      </c>
    </row>
    <row r="8" spans="1:9" x14ac:dyDescent="0.25">
      <c r="A8" s="25">
        <v>88</v>
      </c>
      <c r="B8" s="26">
        <v>22</v>
      </c>
      <c r="C8" s="26">
        <v>21</v>
      </c>
      <c r="D8" s="26">
        <v>19</v>
      </c>
      <c r="E8" s="26">
        <v>15</v>
      </c>
      <c r="F8" s="26">
        <v>14</v>
      </c>
      <c r="G8" s="26">
        <v>12</v>
      </c>
      <c r="H8" s="26"/>
      <c r="I8" s="26"/>
    </row>
    <row r="9" spans="1:9" x14ac:dyDescent="0.25">
      <c r="A9" s="25">
        <v>84</v>
      </c>
      <c r="B9" s="26">
        <v>21</v>
      </c>
      <c r="C9" s="26">
        <v>20</v>
      </c>
      <c r="D9" s="26">
        <v>18</v>
      </c>
      <c r="E9" s="26">
        <v>14</v>
      </c>
      <c r="F9" s="26">
        <v>13</v>
      </c>
      <c r="G9" s="26">
        <v>11</v>
      </c>
      <c r="H9" s="26">
        <v>9</v>
      </c>
      <c r="I9" s="26">
        <v>7</v>
      </c>
    </row>
    <row r="10" spans="1:9" x14ac:dyDescent="0.25">
      <c r="A10" s="25">
        <v>80</v>
      </c>
      <c r="B10" s="26">
        <v>20</v>
      </c>
      <c r="C10" s="26">
        <v>19</v>
      </c>
      <c r="D10" s="26">
        <v>17</v>
      </c>
      <c r="E10" s="26">
        <v>13</v>
      </c>
      <c r="F10" s="26">
        <v>12</v>
      </c>
      <c r="G10" s="26">
        <v>10</v>
      </c>
      <c r="H10" s="26">
        <v>8</v>
      </c>
      <c r="I10" s="26"/>
    </row>
    <row r="11" spans="1:9" x14ac:dyDescent="0.25">
      <c r="A11" s="25">
        <v>76</v>
      </c>
      <c r="B11" s="26">
        <v>19</v>
      </c>
      <c r="C11" s="26">
        <v>18</v>
      </c>
      <c r="D11" s="26">
        <v>16</v>
      </c>
      <c r="E11" s="26">
        <v>12</v>
      </c>
      <c r="F11" s="26">
        <v>11</v>
      </c>
      <c r="G11" s="26">
        <v>9</v>
      </c>
      <c r="H11" s="26"/>
      <c r="I11" s="26">
        <v>6</v>
      </c>
    </row>
    <row r="12" spans="1:9" x14ac:dyDescent="0.25">
      <c r="A12" s="25">
        <v>72</v>
      </c>
      <c r="B12" s="26">
        <v>18</v>
      </c>
      <c r="C12" s="26">
        <v>17</v>
      </c>
      <c r="D12" s="26">
        <v>15</v>
      </c>
      <c r="E12" s="26">
        <v>11</v>
      </c>
      <c r="F12" s="26">
        <v>10</v>
      </c>
      <c r="G12" s="26">
        <v>8</v>
      </c>
      <c r="H12" s="26">
        <v>7</v>
      </c>
      <c r="I12" s="26"/>
    </row>
    <row r="13" spans="1:9" x14ac:dyDescent="0.25">
      <c r="A13" s="25">
        <v>68</v>
      </c>
      <c r="B13" s="26">
        <v>17</v>
      </c>
      <c r="C13" s="26">
        <v>16</v>
      </c>
      <c r="D13" s="26">
        <v>14</v>
      </c>
      <c r="E13" s="26">
        <v>10</v>
      </c>
      <c r="F13" s="26">
        <v>9</v>
      </c>
      <c r="G13" s="26">
        <v>7</v>
      </c>
      <c r="H13" s="26">
        <v>6</v>
      </c>
      <c r="I13" s="26">
        <v>5</v>
      </c>
    </row>
    <row r="14" spans="1:9" x14ac:dyDescent="0.25">
      <c r="A14" s="25">
        <v>64</v>
      </c>
      <c r="B14" s="26">
        <v>16</v>
      </c>
      <c r="C14" s="26">
        <v>15</v>
      </c>
      <c r="D14" s="26">
        <v>13</v>
      </c>
      <c r="E14" s="26">
        <v>9</v>
      </c>
      <c r="F14" s="26">
        <v>8</v>
      </c>
      <c r="G14" s="26">
        <v>6</v>
      </c>
      <c r="H14" s="26">
        <v>5</v>
      </c>
      <c r="I14" s="26"/>
    </row>
    <row r="15" spans="1:9" x14ac:dyDescent="0.25">
      <c r="A15" s="25">
        <v>60</v>
      </c>
      <c r="B15" s="26">
        <v>15</v>
      </c>
      <c r="C15" s="26">
        <v>14</v>
      </c>
      <c r="D15" s="26">
        <v>12</v>
      </c>
      <c r="E15" s="26">
        <v>8</v>
      </c>
      <c r="F15" s="26">
        <v>7</v>
      </c>
      <c r="G15" s="26">
        <v>5</v>
      </c>
      <c r="H15" s="26">
        <v>4</v>
      </c>
      <c r="I15" s="26">
        <v>4</v>
      </c>
    </row>
    <row r="16" spans="1:9" x14ac:dyDescent="0.25">
      <c r="A16" s="25">
        <v>50</v>
      </c>
      <c r="B16" s="26">
        <v>14</v>
      </c>
      <c r="C16" s="26">
        <v>13</v>
      </c>
      <c r="D16" s="26">
        <v>11</v>
      </c>
      <c r="E16" s="26">
        <v>7</v>
      </c>
      <c r="F16" s="26">
        <v>6</v>
      </c>
      <c r="G16" s="26"/>
      <c r="H16" s="26"/>
      <c r="I16" s="26"/>
    </row>
    <row r="17" spans="1:9" x14ac:dyDescent="0.25">
      <c r="A17" s="25">
        <v>40</v>
      </c>
      <c r="B17" s="26">
        <v>13</v>
      </c>
      <c r="C17" s="26">
        <v>12</v>
      </c>
      <c r="D17" s="26">
        <v>10</v>
      </c>
      <c r="E17" s="26">
        <v>6</v>
      </c>
      <c r="F17" s="26">
        <v>5</v>
      </c>
      <c r="G17" s="26">
        <v>4</v>
      </c>
      <c r="H17" s="26">
        <v>3</v>
      </c>
      <c r="I17" s="26">
        <v>3</v>
      </c>
    </row>
    <row r="18" spans="1:9" x14ac:dyDescent="0.25">
      <c r="A18" s="25">
        <v>35</v>
      </c>
      <c r="B18" s="26">
        <v>12</v>
      </c>
      <c r="C18" s="26">
        <v>11</v>
      </c>
      <c r="D18" s="26">
        <v>9</v>
      </c>
      <c r="E18" s="26"/>
      <c r="F18" s="26"/>
      <c r="G18" s="26"/>
      <c r="H18" s="26"/>
      <c r="I18" s="26"/>
    </row>
    <row r="19" spans="1:9" x14ac:dyDescent="0.25">
      <c r="A19" s="25">
        <v>30</v>
      </c>
      <c r="B19" s="26">
        <v>11</v>
      </c>
      <c r="C19" s="26">
        <v>10</v>
      </c>
      <c r="D19" s="26">
        <v>8</v>
      </c>
      <c r="E19" s="26">
        <v>5</v>
      </c>
      <c r="F19" s="26">
        <v>4</v>
      </c>
      <c r="G19" s="26">
        <v>3</v>
      </c>
      <c r="H19" s="26"/>
      <c r="I19" s="26"/>
    </row>
    <row r="20" spans="1:9" x14ac:dyDescent="0.25">
      <c r="A20" s="25">
        <v>25</v>
      </c>
      <c r="B20" s="26">
        <v>10</v>
      </c>
      <c r="C20" s="26">
        <v>9</v>
      </c>
      <c r="D20" s="26">
        <v>7</v>
      </c>
      <c r="E20" s="26"/>
      <c r="F20" s="26"/>
      <c r="G20" s="26"/>
      <c r="H20" s="26"/>
      <c r="I20" s="26"/>
    </row>
    <row r="21" spans="1:9" x14ac:dyDescent="0.25">
      <c r="A21" s="25">
        <v>20</v>
      </c>
      <c r="B21" s="26">
        <v>9</v>
      </c>
      <c r="C21" s="26">
        <v>8</v>
      </c>
      <c r="D21" s="26">
        <v>6</v>
      </c>
      <c r="E21" s="26">
        <v>4</v>
      </c>
      <c r="F21" s="26">
        <v>3</v>
      </c>
      <c r="G21" s="26">
        <v>2</v>
      </c>
      <c r="H21" s="26">
        <v>2</v>
      </c>
      <c r="I21" s="26">
        <v>2</v>
      </c>
    </row>
    <row r="22" spans="1:9" x14ac:dyDescent="0.25">
      <c r="A22" s="27">
        <v>0</v>
      </c>
      <c r="B22" s="24">
        <v>8</v>
      </c>
      <c r="C22" s="24">
        <v>7</v>
      </c>
      <c r="D22" s="24">
        <v>5</v>
      </c>
      <c r="E22" s="24">
        <v>3</v>
      </c>
      <c r="F22" s="24">
        <v>2</v>
      </c>
      <c r="G22" s="24">
        <v>1</v>
      </c>
      <c r="H22" s="24">
        <v>1</v>
      </c>
      <c r="I22" s="24">
        <v>1</v>
      </c>
    </row>
  </sheetData>
  <sortState ref="C5:I21">
    <sortCondition descending="1" ref="C5"/>
  </sortState>
  <mergeCells count="1">
    <mergeCell ref="B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2017-04-17T16:19:11Z</dcterms:modified>
</cp:coreProperties>
</file>