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P10" i="1"/>
  <c r="Q10" i="1"/>
  <c r="F10" i="1"/>
  <c r="D5" i="1"/>
</calcChain>
</file>

<file path=xl/sharedStrings.xml><?xml version="1.0" encoding="utf-8"?>
<sst xmlns="http://schemas.openxmlformats.org/spreadsheetml/2006/main" count="20" uniqueCount="10">
  <si>
    <t>План</t>
  </si>
  <si>
    <t>Факт</t>
  </si>
  <si>
    <t>%</t>
  </si>
  <si>
    <t>Кассир</t>
  </si>
  <si>
    <t>Продавец</t>
  </si>
  <si>
    <t>Часы план</t>
  </si>
  <si>
    <t>Часы факт</t>
  </si>
  <si>
    <t>Премия</t>
  </si>
  <si>
    <t>90%-99%</t>
  </si>
  <si>
    <t>100%-109%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</si>
</sst>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6"/>
  <sheetViews>
    <sheetView tabSelected="1" workbookViewId="0">
      <selection activeCell="F11" sqref="F11:Q11"/>
    </sheetView>
  </sheetViews>
  <sheetFormatPr defaultRowHeight="15" x14ac:dyDescent="0.25"/>
  <cols>
    <col min="2" max="2" width="11" customWidth="1"/>
    <col min="3" max="3" width="10.28515625" customWidth="1"/>
    <col min="4" max="4" width="8.28515625" customWidth="1"/>
    <col min="8" max="8" width="9.140625" customWidth="1"/>
  </cols>
  <sheetData>
    <row r="4" spans="2:17" x14ac:dyDescent="0.25">
      <c r="B4" s="2" t="s">
        <v>0</v>
      </c>
      <c r="C4" s="2" t="s">
        <v>1</v>
      </c>
      <c r="D4" s="2" t="s">
        <v>2</v>
      </c>
    </row>
    <row r="5" spans="2:17" x14ac:dyDescent="0.25">
      <c r="B5" s="2"/>
      <c r="C5" s="2"/>
      <c r="D5" s="3" t="e">
        <f>C5/B5</f>
        <v>#DIV/0!</v>
      </c>
    </row>
    <row r="7" spans="2:17" x14ac:dyDescent="0.25">
      <c r="F7" s="4" t="s">
        <v>3</v>
      </c>
      <c r="G7" s="4" t="s">
        <v>3</v>
      </c>
      <c r="H7" s="4" t="s">
        <v>4</v>
      </c>
      <c r="I7" s="4" t="s">
        <v>4</v>
      </c>
      <c r="J7" s="4" t="s">
        <v>4</v>
      </c>
      <c r="K7" s="4" t="s">
        <v>4</v>
      </c>
      <c r="L7" s="4" t="s">
        <v>4</v>
      </c>
      <c r="M7" s="4" t="s">
        <v>4</v>
      </c>
      <c r="N7" s="4" t="s">
        <v>4</v>
      </c>
      <c r="O7" s="4" t="s">
        <v>4</v>
      </c>
      <c r="P7" s="4" t="s">
        <v>4</v>
      </c>
      <c r="Q7" s="4" t="s">
        <v>4</v>
      </c>
    </row>
    <row r="8" spans="2:17" x14ac:dyDescent="0.25">
      <c r="E8" s="5" t="s">
        <v>5</v>
      </c>
      <c r="F8" s="2">
        <v>165.5</v>
      </c>
      <c r="G8" s="2">
        <v>165.5</v>
      </c>
      <c r="H8" s="2">
        <v>165.5</v>
      </c>
      <c r="I8" s="2">
        <v>165.5</v>
      </c>
      <c r="J8" s="2">
        <v>165.5</v>
      </c>
      <c r="K8" s="2">
        <v>165.5</v>
      </c>
      <c r="L8" s="2">
        <v>165.5</v>
      </c>
      <c r="M8" s="2">
        <v>165.5</v>
      </c>
      <c r="N8" s="2">
        <v>165.5</v>
      </c>
      <c r="O8" s="2">
        <v>165.5</v>
      </c>
      <c r="P8" s="2">
        <v>165.5</v>
      </c>
      <c r="Q8" s="2">
        <v>165.5</v>
      </c>
    </row>
    <row r="9" spans="2:17" x14ac:dyDescent="0.25">
      <c r="E9" s="5" t="s">
        <v>6</v>
      </c>
      <c r="F9" s="1">
        <v>165.5</v>
      </c>
      <c r="G9" s="1">
        <v>180</v>
      </c>
      <c r="H9" s="1">
        <v>200</v>
      </c>
      <c r="I9" s="1">
        <v>120</v>
      </c>
      <c r="J9" s="1">
        <v>150</v>
      </c>
      <c r="K9" s="1">
        <v>145</v>
      </c>
      <c r="L9" s="1">
        <v>195</v>
      </c>
      <c r="M9" s="1">
        <v>185</v>
      </c>
      <c r="N9" s="1">
        <v>180</v>
      </c>
      <c r="O9" s="1"/>
      <c r="P9" s="1"/>
      <c r="Q9" s="1"/>
    </row>
    <row r="10" spans="2:17" x14ac:dyDescent="0.25">
      <c r="E10" s="6" t="s">
        <v>7</v>
      </c>
      <c r="F10" s="2">
        <f>LOOKUP(F9/F8,{0,0.9,1,1.1},{0,3500,7000,12000})</f>
        <v>7000</v>
      </c>
      <c r="G10" s="2">
        <f>LOOKUP(G9/G8,{0,0.9,1,1.1},{0,3500,7000,12000})</f>
        <v>7000</v>
      </c>
      <c r="H10" s="2">
        <f>LOOKUP(H9/H8,{0,0.9,1,1.1},{0,3500,7000,12000})</f>
        <v>12000</v>
      </c>
      <c r="I10" s="2">
        <f>LOOKUP(I9/I8,{0,0.9,1,1.1},{0,3500,7000,12000})</f>
        <v>0</v>
      </c>
      <c r="J10" s="2">
        <f>LOOKUP(J9/J8,{0,0.9,1,1.1},{0,3500,7000,12000})</f>
        <v>3500</v>
      </c>
      <c r="K10" s="2">
        <f>LOOKUP(K9/K8,{0,0.9,1,1.1},{0,3500,7000,12000})</f>
        <v>0</v>
      </c>
      <c r="L10" s="2">
        <f>LOOKUP(L9/L8,{0,0.9,1,1.1},{0,3500,7000,12000})</f>
        <v>12000</v>
      </c>
      <c r="M10" s="2">
        <f>LOOKUP(M9/M8,{0,0.9,1,1.1},{0,3500,7000,12000})</f>
        <v>12000</v>
      </c>
      <c r="N10" s="2">
        <f>LOOKUP(N9/N8,{0,0.9,1,1.1},{0,3500,7000,12000})</f>
        <v>7000</v>
      </c>
      <c r="O10" s="2">
        <f>LOOKUP(O9/O8,{0,0.9,1,1.1},{0,3500,7000,12000})</f>
        <v>0</v>
      </c>
      <c r="P10" s="2">
        <f>LOOKUP(P9/P8,{0,0.9,1,1.1},{0,3500,7000,12000})</f>
        <v>0</v>
      </c>
      <c r="Q10" s="2">
        <f>LOOKUP(Q9/Q8,{0,0.9,1,1.1},{0,3500,7000,12000})</f>
        <v>0</v>
      </c>
    </row>
    <row r="14" spans="2:17" x14ac:dyDescent="0.25">
      <c r="B14" s="7" t="s">
        <v>8</v>
      </c>
      <c r="C14" s="2">
        <v>3500</v>
      </c>
      <c r="D14" s="2"/>
    </row>
    <row r="15" spans="2:17" x14ac:dyDescent="0.25">
      <c r="B15" s="7" t="s">
        <v>9</v>
      </c>
      <c r="C15" s="2">
        <v>7000</v>
      </c>
      <c r="D15" s="2"/>
    </row>
    <row r="16" spans="2:17" x14ac:dyDescent="0.25">
      <c r="B16" s="7">
        <v>1.1000000000000001</v>
      </c>
      <c r="C16" s="2">
        <v>12000</v>
      </c>
      <c r="D1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одевайтесь у нас</dc:creator>
  <cp:lastModifiedBy>Ракитин И.О.</cp:lastModifiedBy>
  <dcterms:created xsi:type="dcterms:W3CDTF">2017-04-28T08:28:14Z</dcterms:created>
  <dcterms:modified xsi:type="dcterms:W3CDTF">2017-04-28T09:53:18Z</dcterms:modified>
</cp:coreProperties>
</file>