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60" windowWidth="2011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7" i="1" l="1"/>
  <c r="M2" i="1" l="1"/>
  <c r="M3" i="1"/>
  <c r="M4" i="1"/>
  <c r="M5" i="1"/>
  <c r="M6" i="1"/>
</calcChain>
</file>

<file path=xl/sharedStrings.xml><?xml version="1.0" encoding="utf-8"?>
<sst xmlns="http://schemas.openxmlformats.org/spreadsheetml/2006/main" count="19" uniqueCount="18">
  <si>
    <t>Товар</t>
  </si>
  <si>
    <t>Количество</t>
  </si>
  <si>
    <t>Цена</t>
  </si>
  <si>
    <t>27.03 - 02.04</t>
  </si>
  <si>
    <t>03.04 - 09.04</t>
  </si>
  <si>
    <t>10.04 - 16.04</t>
  </si>
  <si>
    <t>17.04 - 23.04</t>
  </si>
  <si>
    <t>23.04-02.05</t>
  </si>
  <si>
    <t>Остаток</t>
  </si>
  <si>
    <t>Cкладное ведро PV SUPER MIZUKUMI G 19 CM (B)  6009</t>
  </si>
  <si>
    <t>Cкладное ведро PV SUPER MIZUKUMI G 21 CM (B) (6010)</t>
  </si>
  <si>
    <t>Cумка DAIWA OB FLAP BAG (A) KHAKI  (7041)</t>
  </si>
  <si>
    <t>Cумка DAIWA OB FLAP BAG (A) OLIVE  (7042)</t>
  </si>
  <si>
    <t>FF DAYPACK 20 (E) GREY (объём 20 литров) (04730876) рюкзак</t>
  </si>
  <si>
    <t>23.04-02.06</t>
  </si>
  <si>
    <t>х</t>
  </si>
  <si>
    <t>23.04-02.07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</si>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</sst>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1:M7" totalsRowShown="0" dataDxfId="15" tableBorderDxfId="14" headerRowCellStyle="Обычный">
  <autoFilter ref="B1:M7"/>
  <tableColumns count="12">
    <tableColumn id="1" name="Товар" dataDxfId="13"/>
    <tableColumn id="2" name="Количество" dataDxfId="12"/>
    <tableColumn id="3" name="Цена" dataDxfId="11"/>
    <tableColumn id="4" name="27.03 - 02.04" dataDxfId="10"/>
    <tableColumn id="5" name="03.04 - 09.04" dataDxfId="9"/>
    <tableColumn id="6" name="10.04 - 16.04" dataDxfId="8"/>
    <tableColumn id="7" name="17.04 - 23.04" dataDxfId="7"/>
    <tableColumn id="8" name="23.04-02.05" dataDxfId="6"/>
    <tableColumn id="10" name="23.04-02.06" dataDxfId="5"/>
    <tableColumn id="16" name="23.04-02.07" dataDxfId="4"/>
    <tableColumn id="11" name="х" dataDxfId="3"/>
    <tableColumn id="9" name="Остаток" dataDxfId="2">
      <calculatedColumnFormula>Таблица1[[#This Row],[Количество]]-SUM(Таблица1[[#This Row],[27.03 - 02.04]:[х]])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7"/>
  <sheetViews>
    <sheetView tabSelected="1" workbookViewId="0">
      <selection activeCell="B15" sqref="B15"/>
    </sheetView>
  </sheetViews>
  <sheetFormatPr defaultRowHeight="15" x14ac:dyDescent="0.25"/>
  <cols>
    <col min="2" max="2" width="35.5703125" customWidth="1"/>
    <col min="3" max="3" width="14.7109375" customWidth="1"/>
    <col min="5" max="6" width="15.28515625" customWidth="1"/>
    <col min="7" max="7" width="10.28515625" customWidth="1"/>
    <col min="8" max="8" width="15.28515625" customWidth="1"/>
    <col min="9" max="9" width="14.140625" customWidth="1"/>
    <col min="10" max="11" width="18" customWidth="1"/>
    <col min="12" max="12" width="3.140625" customWidth="1"/>
    <col min="13" max="13" width="11" customWidth="1"/>
  </cols>
  <sheetData>
    <row r="1" spans="1:13" x14ac:dyDescent="0.25">
      <c r="A1" t="s">
        <v>17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14</v>
      </c>
      <c r="K1" t="s">
        <v>16</v>
      </c>
      <c r="L1" t="s">
        <v>15</v>
      </c>
      <c r="M1" t="s">
        <v>8</v>
      </c>
    </row>
    <row r="2" spans="1:13" x14ac:dyDescent="0.25">
      <c r="A2">
        <v>1</v>
      </c>
      <c r="B2" s="1" t="s">
        <v>9</v>
      </c>
      <c r="C2" s="2">
        <v>20</v>
      </c>
      <c r="D2" s="2">
        <v>1344</v>
      </c>
      <c r="E2" s="2">
        <v>1</v>
      </c>
      <c r="F2" s="2"/>
      <c r="G2" s="2"/>
      <c r="H2" s="3"/>
      <c r="I2" s="3"/>
      <c r="J2" s="10">
        <v>1</v>
      </c>
      <c r="K2" s="10"/>
      <c r="L2" s="10"/>
      <c r="M2" s="2">
        <f>Таблица1[[#This Row],[Количество]]-SUM(Таблица1[[#This Row],[27.03 - 02.04]:[х]])</f>
        <v>18</v>
      </c>
    </row>
    <row r="3" spans="1:13" x14ac:dyDescent="0.25">
      <c r="A3">
        <v>2</v>
      </c>
      <c r="B3" s="4" t="s">
        <v>10</v>
      </c>
      <c r="C3" s="5">
        <v>5</v>
      </c>
      <c r="D3" s="5">
        <v>1584</v>
      </c>
      <c r="E3" s="5"/>
      <c r="F3" s="5"/>
      <c r="G3" s="5"/>
      <c r="H3" s="6">
        <v>2</v>
      </c>
      <c r="I3" s="6"/>
      <c r="J3" s="11"/>
      <c r="K3" s="11"/>
      <c r="L3" s="11"/>
      <c r="M3" s="5">
        <f>Таблица1[[#This Row],[Количество]]-SUM(Таблица1[[#This Row],[27.03 - 02.04]:[х]])</f>
        <v>3</v>
      </c>
    </row>
    <row r="4" spans="1:13" x14ac:dyDescent="0.25">
      <c r="A4">
        <v>3</v>
      </c>
      <c r="B4" s="1" t="s">
        <v>11</v>
      </c>
      <c r="C4" s="2">
        <v>22</v>
      </c>
      <c r="D4" s="2">
        <v>2592</v>
      </c>
      <c r="E4" s="2">
        <v>0</v>
      </c>
      <c r="F4" s="2">
        <v>2</v>
      </c>
      <c r="G4" s="2">
        <v>0</v>
      </c>
      <c r="H4" s="3">
        <v>0</v>
      </c>
      <c r="I4" s="3">
        <v>0</v>
      </c>
      <c r="J4" s="10">
        <v>4</v>
      </c>
      <c r="K4" s="10"/>
      <c r="L4" s="10"/>
      <c r="M4" s="2">
        <f>Таблица1[[#This Row],[Количество]]-SUM(Таблица1[[#This Row],[27.03 - 02.04]:[х]])</f>
        <v>16</v>
      </c>
    </row>
    <row r="5" spans="1:13" x14ac:dyDescent="0.25">
      <c r="A5">
        <v>4</v>
      </c>
      <c r="B5" s="4" t="s">
        <v>12</v>
      </c>
      <c r="C5" s="5">
        <v>3</v>
      </c>
      <c r="D5" s="5">
        <v>1296</v>
      </c>
      <c r="E5" s="5">
        <v>3</v>
      </c>
      <c r="F5" s="5"/>
      <c r="G5" s="5"/>
      <c r="H5" s="6"/>
      <c r="I5" s="6"/>
      <c r="J5" s="11"/>
      <c r="K5" s="11"/>
      <c r="L5" s="11"/>
      <c r="M5" s="5">
        <f>Таблица1[[#This Row],[Количество]]-SUM(Таблица1[[#This Row],[27.03 - 02.04]:[х]])</f>
        <v>0</v>
      </c>
    </row>
    <row r="6" spans="1:13" x14ac:dyDescent="0.25">
      <c r="A6">
        <v>5</v>
      </c>
      <c r="B6" s="7" t="s">
        <v>13</v>
      </c>
      <c r="C6" s="8">
        <v>13</v>
      </c>
      <c r="D6" s="8">
        <v>4800</v>
      </c>
      <c r="E6" s="8">
        <v>0</v>
      </c>
      <c r="F6" s="8">
        <v>2</v>
      </c>
      <c r="G6" s="8">
        <v>0</v>
      </c>
      <c r="H6" s="9">
        <v>0</v>
      </c>
      <c r="I6" s="9">
        <v>3</v>
      </c>
      <c r="J6" s="12">
        <v>0</v>
      </c>
      <c r="K6" s="12">
        <v>2</v>
      </c>
      <c r="L6" s="12"/>
      <c r="M6" s="8">
        <f>Таблица1[[#This Row],[Количество]]-SUM(Таблица1[[#This Row],[27.03 - 02.04]:[х]])</f>
        <v>6</v>
      </c>
    </row>
    <row r="7" spans="1:13" x14ac:dyDescent="0.25">
      <c r="A7">
        <v>5</v>
      </c>
      <c r="B7" s="7" t="s">
        <v>13</v>
      </c>
      <c r="C7" s="13">
        <v>1</v>
      </c>
      <c r="D7" s="13"/>
      <c r="E7" s="13"/>
      <c r="F7" s="13"/>
      <c r="G7" s="13"/>
      <c r="H7" s="14"/>
      <c r="I7" s="14"/>
      <c r="J7" s="15"/>
      <c r="K7" s="16"/>
      <c r="L7" s="15"/>
      <c r="M7" s="17">
        <f>Таблица1[[#This Row],[Количество]]-SUM(Таблица1[[#This Row],[27.03 - 02.04]:[х]])</f>
        <v>1</v>
      </c>
    </row>
  </sheetData>
  <conditionalFormatting sqref="B1:B7">
    <cfRule type="duplicateValues" dxfId="1" priority="16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2017-05-05T13:07:23Z</dcterms:created>
  <dcterms:modified xsi:type="dcterms:W3CDTF">2017-05-11T21:48:55Z</dcterms:modified>
</cp:coreProperties>
</file>