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showInkAnnotation="0" codeName="ЭтаКнига" autoCompressPictures="0"/>
  <bookViews>
    <workbookView xWindow="15" yWindow="615" windowWidth="25440" windowHeight="14820" tabRatio="795"/>
  </bookViews>
  <sheets>
    <sheet name="stickers" sheetId="15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5" i="15" l="1"/>
  <c r="N5" i="15"/>
  <c r="L5" i="15"/>
  <c r="R4" i="15"/>
  <c r="N4" i="15"/>
  <c r="L4" i="15"/>
  <c r="R3" i="15"/>
  <c r="N3" i="15"/>
  <c r="L3" i="15"/>
  <c r="R2" i="15"/>
  <c r="N2" i="15"/>
  <c r="L2" i="15"/>
</calcChain>
</file>

<file path=xl/sharedStrings.xml><?xml version="1.0" encoding="utf-8"?>
<sst xmlns="http://schemas.openxmlformats.org/spreadsheetml/2006/main" count="78" uniqueCount="43">
  <si>
    <t>##</t>
  </si>
  <si>
    <t>INVOICE</t>
  </si>
  <si>
    <t>DATE</t>
  </si>
  <si>
    <t>REFERENCE</t>
  </si>
  <si>
    <t>DESCRIPTION</t>
  </si>
  <si>
    <t>COMPOSITION % // UPPER PART/SOLE FOR FOOTWEAR</t>
  </si>
  <si>
    <t>GENDER</t>
  </si>
  <si>
    <t>SIZE</t>
  </si>
  <si>
    <t>HS_CODE</t>
  </si>
  <si>
    <t>QUANTITY</t>
  </si>
  <si>
    <t>UNIT_PRICE</t>
  </si>
  <si>
    <t>TOTAL_AMOUNT</t>
  </si>
  <si>
    <t>UNIT_NET_WEIGHT</t>
  </si>
  <si>
    <t>TOT_NET_WEIGHT</t>
  </si>
  <si>
    <t>COUNTRY OF ORIGIN</t>
  </si>
  <si>
    <t>MANUFACTURER</t>
  </si>
  <si>
    <t>TRADE MARK</t>
  </si>
  <si>
    <t>6 ЗНАКОВ</t>
  </si>
  <si>
    <t>Источник информации</t>
  </si>
  <si>
    <t>Код ТНВЭД</t>
  </si>
  <si>
    <t>Наименование</t>
  </si>
  <si>
    <t>Состав</t>
  </si>
  <si>
    <t>Назначение</t>
  </si>
  <si>
    <t>Пирнадлежность</t>
  </si>
  <si>
    <t>Размеры ОТ</t>
  </si>
  <si>
    <t>МАТЕРИАЛ</t>
  </si>
  <si>
    <t>ДС/СС</t>
  </si>
  <si>
    <t>Дата Н.</t>
  </si>
  <si>
    <t>Дата О.</t>
  </si>
  <si>
    <t>Комментарий</t>
  </si>
  <si>
    <t>M</t>
  </si>
  <si>
    <t>DHL</t>
  </si>
  <si>
    <t>CHINA</t>
  </si>
  <si>
    <t>NEON</t>
  </si>
  <si>
    <t>БОТИНКИ</t>
  </si>
  <si>
    <t>взросл.(муж.)</t>
  </si>
  <si>
    <t>взросл.(унисекс)</t>
  </si>
  <si>
    <t>ТС RU С-NL.АЯ58.В.00653</t>
  </si>
  <si>
    <t>Каталог/Образец</t>
  </si>
  <si>
    <t>спортивн.(бокс)</t>
  </si>
  <si>
    <t>HYPER KO BOXING</t>
  </si>
  <si>
    <t>UPPER: Textile 51%, Synthetic Leather 49%; Lining: Textile 100%; Outsole: Rubber 100%</t>
  </si>
  <si>
    <t>OLY MID BOXING SHOE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</si>
</sst>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$-409]#,##0.00"/>
    <numFmt numFmtId="165" formatCode="0.000"/>
  </numFmts>
  <fonts count="8" x14ac:knownFonts="1">
    <font>
      <sz val="12"/>
      <color theme="1"/>
      <name val="Calibri"/>
      <family val="2"/>
      <charset val="204"/>
      <scheme val="minor"/>
    </font>
    <font>
      <b/>
      <sz val="11"/>
      <name val="Arial"/>
      <family val="2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51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9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3" fillId="0" borderId="0" xfId="0" applyFont="1"/>
    <xf numFmtId="0" fontId="2" fillId="0" borderId="1" xfId="0" applyNumberFormat="1" applyFont="1" applyFill="1" applyBorder="1" applyAlignment="1" applyProtection="1">
      <alignment horizontal="center"/>
      <protection locked="0"/>
    </xf>
    <xf numFmtId="164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/>
    <xf numFmtId="165" fontId="0" fillId="0" borderId="1" xfId="0" applyNumberFormat="1" applyBorder="1" applyAlignment="1">
      <alignment horizontal="center"/>
    </xf>
    <xf numFmtId="0" fontId="4" fillId="0" borderId="2" xfId="0" applyFont="1" applyFill="1" applyBorder="1"/>
    <xf numFmtId="164" fontId="2" fillId="0" borderId="3" xfId="0" applyNumberFormat="1" applyFont="1" applyFill="1" applyBorder="1"/>
    <xf numFmtId="165" fontId="0" fillId="0" borderId="1" xfId="0" applyNumberForma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/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/>
    <xf numFmtId="14" fontId="7" fillId="0" borderId="1" xfId="0" applyNumberFormat="1" applyFont="1" applyFill="1" applyBorder="1"/>
    <xf numFmtId="0" fontId="7" fillId="0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165" fontId="2" fillId="0" borderId="1" xfId="0" applyNumberFormat="1" applyFont="1" applyFill="1" applyBorder="1"/>
    <xf numFmtId="0" fontId="3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164" fontId="3" fillId="0" borderId="1" xfId="0" applyNumberFormat="1" applyFont="1" applyBorder="1"/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1" fillId="2" borderId="1" xfId="0" applyNumberFormat="1" applyFont="1" applyFill="1" applyBorder="1"/>
    <xf numFmtId="164" fontId="0" fillId="0" borderId="0" xfId="0" applyNumberFormat="1"/>
    <xf numFmtId="165" fontId="3" fillId="0" borderId="1" xfId="0" applyNumberFormat="1" applyFont="1" applyBorder="1"/>
    <xf numFmtId="165" fontId="0" fillId="0" borderId="0" xfId="0" applyNumberFormat="1"/>
    <xf numFmtId="49" fontId="1" fillId="3" borderId="1" xfId="0" applyNumberFormat="1" applyFont="1" applyFill="1" applyBorder="1"/>
    <xf numFmtId="0" fontId="7" fillId="0" borderId="1" xfId="0" applyFont="1" applyFill="1" applyBorder="1" applyAlignment="1">
      <alignment horizontal="left" wrapText="1"/>
    </xf>
    <xf numFmtId="0" fontId="0" fillId="0" borderId="0" xfId="0" applyAlignment="1">
      <alignment wrapText="1"/>
    </xf>
  </cellXfs>
  <cellStyles count="251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Гиперссылка" xfId="47" builtinId="8" hidden="1"/>
    <cellStyle name="Гиперссылка" xfId="49" builtinId="8" hidden="1"/>
    <cellStyle name="Гиперссылка" xfId="51" builtinId="8" hidden="1"/>
    <cellStyle name="Гиперссылка" xfId="53" builtinId="8" hidden="1"/>
    <cellStyle name="Гиперссылка" xfId="55" builtinId="8" hidden="1"/>
    <cellStyle name="Гиперссылка" xfId="57" builtinId="8" hidden="1"/>
    <cellStyle name="Гиперссылка" xfId="59" builtinId="8" hidden="1"/>
    <cellStyle name="Гиперссылка" xfId="61" builtinId="8" hidden="1"/>
    <cellStyle name="Гиперссылка" xfId="63" builtinId="8" hidden="1"/>
    <cellStyle name="Гиперссылка" xfId="65" builtinId="8" hidden="1"/>
    <cellStyle name="Гиперссылка" xfId="67" builtinId="8" hidden="1"/>
    <cellStyle name="Гиперссылка" xfId="69" builtinId="8" hidden="1"/>
    <cellStyle name="Гиперссылка" xfId="71" builtinId="8" hidden="1"/>
    <cellStyle name="Гиперссылка" xfId="73" builtinId="8" hidden="1"/>
    <cellStyle name="Гиперссылка" xfId="75" builtinId="8" hidden="1"/>
    <cellStyle name="Гиперссылка" xfId="77" builtinId="8" hidden="1"/>
    <cellStyle name="Гиперссылка" xfId="79" builtinId="8" hidden="1"/>
    <cellStyle name="Гиперссылка" xfId="81" builtinId="8" hidden="1"/>
    <cellStyle name="Гиперссылка" xfId="83" builtinId="8" hidden="1"/>
    <cellStyle name="Гиперссылка" xfId="85" builtinId="8" hidden="1"/>
    <cellStyle name="Гиперссылка" xfId="87" builtinId="8" hidden="1"/>
    <cellStyle name="Гиперссылка" xfId="89" builtinId="8" hidden="1"/>
    <cellStyle name="Гиперссылка" xfId="91" builtinId="8" hidden="1"/>
    <cellStyle name="Гиперссылка" xfId="93" builtinId="8" hidden="1"/>
    <cellStyle name="Гиперссылка" xfId="95" builtinId="8" hidden="1"/>
    <cellStyle name="Гиперссылка" xfId="97" builtinId="8" hidden="1"/>
    <cellStyle name="Гиперссылка" xfId="99" builtinId="8" hidden="1"/>
    <cellStyle name="Гиперссылка" xfId="101" builtinId="8" hidden="1"/>
    <cellStyle name="Гиперссылка" xfId="103" builtinId="8" hidden="1"/>
    <cellStyle name="Гиперссылка" xfId="105" builtinId="8" hidden="1"/>
    <cellStyle name="Гиперссылка" xfId="107" builtinId="8" hidden="1"/>
    <cellStyle name="Гиперссылка" xfId="109" builtinId="8" hidden="1"/>
    <cellStyle name="Гиперссылка" xfId="111" builtinId="8" hidden="1"/>
    <cellStyle name="Гиперссылка" xfId="113" builtinId="8" hidden="1"/>
    <cellStyle name="Гиперссылка" xfId="115" builtinId="8" hidden="1"/>
    <cellStyle name="Гиперссылка" xfId="117" builtinId="8" hidden="1"/>
    <cellStyle name="Гиперссылка" xfId="119" builtinId="8" hidden="1"/>
    <cellStyle name="Гиперссылка" xfId="121" builtinId="8" hidden="1"/>
    <cellStyle name="Гиперссылка" xfId="123" builtinId="8" hidden="1"/>
    <cellStyle name="Гиперссылка" xfId="125" builtinId="8" hidden="1"/>
    <cellStyle name="Гиперссылка" xfId="127" builtinId="8" hidden="1"/>
    <cellStyle name="Гиперссылка" xfId="129" builtinId="8" hidden="1"/>
    <cellStyle name="Гиперссылка" xfId="131" builtinId="8" hidden="1"/>
    <cellStyle name="Гиперссылка" xfId="133" builtinId="8" hidden="1"/>
    <cellStyle name="Гиперссылка" xfId="135" builtinId="8" hidden="1"/>
    <cellStyle name="Гиперссылка" xfId="137" builtinId="8" hidden="1"/>
    <cellStyle name="Гиперссылка" xfId="139" builtinId="8" hidden="1"/>
    <cellStyle name="Гиперссылка" xfId="141" builtinId="8" hidden="1"/>
    <cellStyle name="Гиперссылка" xfId="143" builtinId="8" hidden="1"/>
    <cellStyle name="Гиперссылка" xfId="145" builtinId="8" hidden="1"/>
    <cellStyle name="Гиперссылка" xfId="147" builtinId="8" hidden="1"/>
    <cellStyle name="Гиперссылка" xfId="149" builtinId="8" hidden="1"/>
    <cellStyle name="Гиперссылка" xfId="151" builtinId="8" hidden="1"/>
    <cellStyle name="Гиперссылка" xfId="153" builtinId="8" hidden="1"/>
    <cellStyle name="Гиперссылка" xfId="155" builtinId="8" hidden="1"/>
    <cellStyle name="Гиперссылка" xfId="157" builtinId="8" hidden="1"/>
    <cellStyle name="Гиперссылка" xfId="159" builtinId="8" hidden="1"/>
    <cellStyle name="Гиперссылка" xfId="161" builtinId="8" hidden="1"/>
    <cellStyle name="Гиперссылка" xfId="163" builtinId="8" hidden="1"/>
    <cellStyle name="Гиперссылка" xfId="165" builtinId="8" hidden="1"/>
    <cellStyle name="Гиперссылка" xfId="167" builtinId="8" hidden="1"/>
    <cellStyle name="Гиперссылка" xfId="169" builtinId="8" hidden="1"/>
    <cellStyle name="Гиперссылка" xfId="171" builtinId="8" hidden="1"/>
    <cellStyle name="Гиперссылка" xfId="173" builtinId="8" hidden="1"/>
    <cellStyle name="Гиперссылка" xfId="175" builtinId="8" hidden="1"/>
    <cellStyle name="Гиперссылка" xfId="177" builtinId="8" hidden="1"/>
    <cellStyle name="Гиперссылка" xfId="179" builtinId="8" hidden="1"/>
    <cellStyle name="Гиперссылка" xfId="181" builtinId="8" hidden="1"/>
    <cellStyle name="Гиперссылка" xfId="183" builtinId="8" hidden="1"/>
    <cellStyle name="Гиперссылка" xfId="185" builtinId="8" hidden="1"/>
    <cellStyle name="Гиперссылка" xfId="187" builtinId="8" hidden="1"/>
    <cellStyle name="Гиперссылка" xfId="189" builtinId="8" hidden="1"/>
    <cellStyle name="Гиперссылка" xfId="191" builtinId="8" hidden="1"/>
    <cellStyle name="Гиперссылка" xfId="193" builtinId="8" hidden="1"/>
    <cellStyle name="Гиперссылка" xfId="195" builtinId="8" hidden="1"/>
    <cellStyle name="Гиперссылка" xfId="197" builtinId="8" hidden="1"/>
    <cellStyle name="Гиперссылка" xfId="199" builtinId="8" hidden="1"/>
    <cellStyle name="Гиперссылка" xfId="201" builtinId="8" hidden="1"/>
    <cellStyle name="Гиперссылка" xfId="203" builtinId="8" hidden="1"/>
    <cellStyle name="Гиперссылка" xfId="205" builtinId="8" hidden="1"/>
    <cellStyle name="Гиперссылка" xfId="207" builtinId="8" hidden="1"/>
    <cellStyle name="Гиперссылка" xfId="209" builtinId="8" hidden="1"/>
    <cellStyle name="Гиперссылка" xfId="211" builtinId="8" hidden="1"/>
    <cellStyle name="Гиперссылка" xfId="213" builtinId="8" hidden="1"/>
    <cellStyle name="Гиперссылка" xfId="215" builtinId="8" hidden="1"/>
    <cellStyle name="Гиперссылка" xfId="217" builtinId="8" hidden="1"/>
    <cellStyle name="Гиперссылка" xfId="219" builtinId="8" hidden="1"/>
    <cellStyle name="Гиперссылка" xfId="221" builtinId="8" hidden="1"/>
    <cellStyle name="Гиперссылка" xfId="223" builtinId="8" hidden="1"/>
    <cellStyle name="Гиперссылка" xfId="225" builtinId="8" hidden="1"/>
    <cellStyle name="Гиперссылка" xfId="227" builtinId="8" hidden="1"/>
    <cellStyle name="Гиперссылка" xfId="229" builtinId="8" hidden="1"/>
    <cellStyle name="Гиперссылка" xfId="231" builtinId="8" hidden="1"/>
    <cellStyle name="Гиперссылка" xfId="233" builtinId="8" hidden="1"/>
    <cellStyle name="Гиперссылка" xfId="235" builtinId="8" hidden="1"/>
    <cellStyle name="Гиперссылка" xfId="237" builtinId="8" hidden="1"/>
    <cellStyle name="Гиперссылка" xfId="239" builtinId="8" hidden="1"/>
    <cellStyle name="Гиперссылка" xfId="241" builtinId="8" hidden="1"/>
    <cellStyle name="Гиперссылка" xfId="243" builtinId="8" hidden="1"/>
    <cellStyle name="Гиперссылка" xfId="245" builtinId="8" hidden="1"/>
    <cellStyle name="Гиперссылка" xfId="247" builtinId="8" hidden="1"/>
    <cellStyle name="Гиперссылка" xfId="249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Открывавшаяся гиперссылка" xfId="20" builtinId="9" hidden="1"/>
    <cellStyle name="Открывавшаяся гиперссылка" xfId="22" builtinId="9" hidden="1"/>
    <cellStyle name="Открывавшаяся гиперссылка" xfId="24" builtinId="9" hidden="1"/>
    <cellStyle name="Открывавшаяся гиперссылка" xfId="26" builtinId="9" hidden="1"/>
    <cellStyle name="Открывавшаяся гиперссылка" xfId="28" builtinId="9" hidden="1"/>
    <cellStyle name="Открывавшаяся гиперссылка" xfId="30" builtinId="9" hidden="1"/>
    <cellStyle name="Открывавшаяся гиперссылка" xfId="32" builtinId="9" hidden="1"/>
    <cellStyle name="Открывавшаяся гиперссылка" xfId="34" builtinId="9" hidden="1"/>
    <cellStyle name="Открывавшаяся гиперссылка" xfId="36" builtinId="9" hidden="1"/>
    <cellStyle name="Открывавшаяся гиперссылка" xfId="38" builtinId="9" hidden="1"/>
    <cellStyle name="Открывавшаяся гиперссылка" xfId="40" builtinId="9" hidden="1"/>
    <cellStyle name="Открывавшаяся гиперссылка" xfId="42" builtinId="9" hidden="1"/>
    <cellStyle name="Открывавшаяся гиперссылка" xfId="44" builtinId="9" hidden="1"/>
    <cellStyle name="Открывавшаяся гиперссылка" xfId="46" builtinId="9" hidden="1"/>
    <cellStyle name="Открывавшаяся гиперссылка" xfId="48" builtinId="9" hidden="1"/>
    <cellStyle name="Открывавшаяся гиперссылка" xfId="50" builtinId="9" hidden="1"/>
    <cellStyle name="Открывавшаяся гиперссылка" xfId="52" builtinId="9" hidden="1"/>
    <cellStyle name="Открывавшаяся гиперссылка" xfId="54" builtinId="9" hidden="1"/>
    <cellStyle name="Открывавшаяся гиперссылка" xfId="56" builtinId="9" hidden="1"/>
    <cellStyle name="Открывавшаяся гиперссылка" xfId="58" builtinId="9" hidden="1"/>
    <cellStyle name="Открывавшаяся гиперссылка" xfId="60" builtinId="9" hidden="1"/>
    <cellStyle name="Открывавшаяся гиперссылка" xfId="62" builtinId="9" hidden="1"/>
    <cellStyle name="Открывавшаяся гиперссылка" xfId="64" builtinId="9" hidden="1"/>
    <cellStyle name="Открывавшаяся гиперссылка" xfId="66" builtinId="9" hidden="1"/>
    <cellStyle name="Открывавшаяся гиперссылка" xfId="68" builtinId="9" hidden="1"/>
    <cellStyle name="Открывавшаяся гиперссылка" xfId="70" builtinId="9" hidden="1"/>
    <cellStyle name="Открывавшаяся гиперссылка" xfId="72" builtinId="9" hidden="1"/>
    <cellStyle name="Открывавшаяся гиперссылка" xfId="74" builtinId="9" hidden="1"/>
    <cellStyle name="Открывавшаяся гиперссылка" xfId="76" builtinId="9" hidden="1"/>
    <cellStyle name="Открывавшаяся гиперссылка" xfId="78" builtinId="9" hidden="1"/>
    <cellStyle name="Открывавшаяся гиперссылка" xfId="80" builtinId="9" hidden="1"/>
    <cellStyle name="Открывавшаяся гиперссылка" xfId="82" builtinId="9" hidden="1"/>
    <cellStyle name="Открывавшаяся гиперссылка" xfId="84" builtinId="9" hidden="1"/>
    <cellStyle name="Открывавшаяся гиперссылка" xfId="86" builtinId="9" hidden="1"/>
    <cellStyle name="Открывавшаяся гиперссылка" xfId="88" builtinId="9" hidden="1"/>
    <cellStyle name="Открывавшаяся гиперссылка" xfId="90" builtinId="9" hidden="1"/>
    <cellStyle name="Открывавшаяся гиперссылка" xfId="92" builtinId="9" hidden="1"/>
    <cellStyle name="Открывавшаяся гиперссылка" xfId="94" builtinId="9" hidden="1"/>
    <cellStyle name="Открывавшаяся гиперссылка" xfId="96" builtinId="9" hidden="1"/>
    <cellStyle name="Открывавшаяся гиперссылка" xfId="98" builtinId="9" hidden="1"/>
    <cellStyle name="Открывавшаяся гиперссылка" xfId="100" builtinId="9" hidden="1"/>
    <cellStyle name="Открывавшаяся гиперссылка" xfId="102" builtinId="9" hidden="1"/>
    <cellStyle name="Открывавшаяся гиперссылка" xfId="104" builtinId="9" hidden="1"/>
    <cellStyle name="Открывавшаяся гиперссылка" xfId="106" builtinId="9" hidden="1"/>
    <cellStyle name="Открывавшаяся гиперссылка" xfId="108" builtinId="9" hidden="1"/>
    <cellStyle name="Открывавшаяся гиперссылка" xfId="110" builtinId="9" hidden="1"/>
    <cellStyle name="Открывавшаяся гиперссылка" xfId="112" builtinId="9" hidden="1"/>
    <cellStyle name="Открывавшаяся гиперссылка" xfId="114" builtinId="9" hidden="1"/>
    <cellStyle name="Открывавшаяся гиперссылка" xfId="116" builtinId="9" hidden="1"/>
    <cellStyle name="Открывавшаяся гиперссылка" xfId="118" builtinId="9" hidden="1"/>
    <cellStyle name="Открывавшаяся гиперссылка" xfId="120" builtinId="9" hidden="1"/>
    <cellStyle name="Открывавшаяся гиперссылка" xfId="122" builtinId="9" hidden="1"/>
    <cellStyle name="Открывавшаяся гиперссылка" xfId="124" builtinId="9" hidden="1"/>
    <cellStyle name="Открывавшаяся гиперссылка" xfId="126" builtinId="9" hidden="1"/>
    <cellStyle name="Открывавшаяся гиперссылка" xfId="128" builtinId="9" hidden="1"/>
    <cellStyle name="Открывавшаяся гиперссылка" xfId="130" builtinId="9" hidden="1"/>
    <cellStyle name="Открывавшаяся гиперссылка" xfId="132" builtinId="9" hidden="1"/>
    <cellStyle name="Открывавшаяся гиперссылка" xfId="134" builtinId="9" hidden="1"/>
    <cellStyle name="Открывавшаяся гиперссылка" xfId="136" builtinId="9" hidden="1"/>
    <cellStyle name="Открывавшаяся гиперссылка" xfId="138" builtinId="9" hidden="1"/>
    <cellStyle name="Открывавшаяся гиперссылка" xfId="140" builtinId="9" hidden="1"/>
    <cellStyle name="Открывавшаяся гиперссылка" xfId="142" builtinId="9" hidden="1"/>
    <cellStyle name="Открывавшаяся гиперссылка" xfId="144" builtinId="9" hidden="1"/>
    <cellStyle name="Открывавшаяся гиперссылка" xfId="146" builtinId="9" hidden="1"/>
    <cellStyle name="Открывавшаяся гиперссылка" xfId="148" builtinId="9" hidden="1"/>
    <cellStyle name="Открывавшаяся гиперссылка" xfId="150" builtinId="9" hidden="1"/>
    <cellStyle name="Открывавшаяся гиперссылка" xfId="152" builtinId="9" hidden="1"/>
    <cellStyle name="Открывавшаяся гиперссылка" xfId="154" builtinId="9" hidden="1"/>
    <cellStyle name="Открывавшаяся гиперссылка" xfId="156" builtinId="9" hidden="1"/>
    <cellStyle name="Открывавшаяся гиперссылка" xfId="158" builtinId="9" hidden="1"/>
    <cellStyle name="Открывавшаяся гиперссылка" xfId="160" builtinId="9" hidden="1"/>
    <cellStyle name="Открывавшаяся гиперссылка" xfId="162" builtinId="9" hidden="1"/>
    <cellStyle name="Открывавшаяся гиперссылка" xfId="164" builtinId="9" hidden="1"/>
    <cellStyle name="Открывавшаяся гиперссылка" xfId="166" builtinId="9" hidden="1"/>
    <cellStyle name="Открывавшаяся гиперссылка" xfId="168" builtinId="9" hidden="1"/>
    <cellStyle name="Открывавшаяся гиперссылка" xfId="170" builtinId="9" hidden="1"/>
    <cellStyle name="Открывавшаяся гиперссылка" xfId="172" builtinId="9" hidden="1"/>
    <cellStyle name="Открывавшаяся гиперссылка" xfId="174" builtinId="9" hidden="1"/>
    <cellStyle name="Открывавшаяся гиперссылка" xfId="176" builtinId="9" hidden="1"/>
    <cellStyle name="Открывавшаяся гиперссылка" xfId="178" builtinId="9" hidden="1"/>
    <cellStyle name="Открывавшаяся гиперссылка" xfId="180" builtinId="9" hidden="1"/>
    <cellStyle name="Открывавшаяся гиперссылка" xfId="182" builtinId="9" hidden="1"/>
    <cellStyle name="Открывавшаяся гиперссылка" xfId="184" builtinId="9" hidden="1"/>
    <cellStyle name="Открывавшаяся гиперссылка" xfId="186" builtinId="9" hidden="1"/>
    <cellStyle name="Открывавшаяся гиперссылка" xfId="188" builtinId="9" hidden="1"/>
    <cellStyle name="Открывавшаяся гиперссылка" xfId="190" builtinId="9" hidden="1"/>
    <cellStyle name="Открывавшаяся гиперссылка" xfId="192" builtinId="9" hidden="1"/>
    <cellStyle name="Открывавшаяся гиперссылка" xfId="194" builtinId="9" hidden="1"/>
    <cellStyle name="Открывавшаяся гиперссылка" xfId="196" builtinId="9" hidden="1"/>
    <cellStyle name="Открывавшаяся гиперссылка" xfId="198" builtinId="9" hidden="1"/>
    <cellStyle name="Открывавшаяся гиперссылка" xfId="200" builtinId="9" hidden="1"/>
    <cellStyle name="Открывавшаяся гиперссылка" xfId="202" builtinId="9" hidden="1"/>
    <cellStyle name="Открывавшаяся гиперссылка" xfId="204" builtinId="9" hidden="1"/>
    <cellStyle name="Открывавшаяся гиперссылка" xfId="206" builtinId="9" hidden="1"/>
    <cellStyle name="Открывавшаяся гиперссылка" xfId="208" builtinId="9" hidden="1"/>
    <cellStyle name="Открывавшаяся гиперссылка" xfId="210" builtinId="9" hidden="1"/>
    <cellStyle name="Открывавшаяся гиперссылка" xfId="212" builtinId="9" hidden="1"/>
    <cellStyle name="Открывавшаяся гиперссылка" xfId="214" builtinId="9" hidden="1"/>
    <cellStyle name="Открывавшаяся гиперссылка" xfId="216" builtinId="9" hidden="1"/>
    <cellStyle name="Открывавшаяся гиперссылка" xfId="218" builtinId="9" hidden="1"/>
    <cellStyle name="Открывавшаяся гиперссылка" xfId="220" builtinId="9" hidden="1"/>
    <cellStyle name="Открывавшаяся гиперссылка" xfId="222" builtinId="9" hidden="1"/>
    <cellStyle name="Открывавшаяся гиперссылка" xfId="224" builtinId="9" hidden="1"/>
    <cellStyle name="Открывавшаяся гиперссылка" xfId="226" builtinId="9" hidden="1"/>
    <cellStyle name="Открывавшаяся гиперссылка" xfId="228" builtinId="9" hidden="1"/>
    <cellStyle name="Открывавшаяся гиперссылка" xfId="230" builtinId="9" hidden="1"/>
    <cellStyle name="Открывавшаяся гиперссылка" xfId="232" builtinId="9" hidden="1"/>
    <cellStyle name="Открывавшаяся гиперссылка" xfId="234" builtinId="9" hidden="1"/>
    <cellStyle name="Открывавшаяся гиперссылка" xfId="236" builtinId="9" hidden="1"/>
    <cellStyle name="Открывавшаяся гиперссылка" xfId="238" builtinId="9" hidden="1"/>
    <cellStyle name="Открывавшаяся гиперссылка" xfId="240" builtinId="9" hidden="1"/>
    <cellStyle name="Открывавшаяся гиперссылка" xfId="242" builtinId="9" hidden="1"/>
    <cellStyle name="Открывавшаяся гиперссылка" xfId="244" builtinId="9" hidden="1"/>
    <cellStyle name="Открывавшаяся гиперссылка" xfId="246" builtinId="9" hidden="1"/>
    <cellStyle name="Открывавшаяся гиперссылка" xfId="248" builtinId="9" hidden="1"/>
    <cellStyle name="Открывавшаяся гиперссылка" xfId="250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 enableFormatConditionsCalculation="0"/>
  <dimension ref="A1:AD5"/>
  <sheetViews>
    <sheetView tabSelected="1" workbookViewId="0">
      <selection activeCell="D20" sqref="D20"/>
    </sheetView>
  </sheetViews>
  <sheetFormatPr defaultColWidth="8.875" defaultRowHeight="15.75" x14ac:dyDescent="0.25"/>
  <cols>
    <col min="1" max="3" width="9.125" customWidth="1"/>
    <col min="4" max="4" width="16.5" bestFit="1" customWidth="1"/>
    <col min="5" max="5" width="34.625" bestFit="1" customWidth="1"/>
    <col min="6" max="6" width="58" bestFit="1" customWidth="1"/>
    <col min="7" max="8" width="9.125" customWidth="1"/>
    <col min="9" max="9" width="10" customWidth="1"/>
    <col min="10" max="10" width="10.625" bestFit="1" customWidth="1"/>
    <col min="11" max="11" width="19.875" style="24" bestFit="1" customWidth="1"/>
    <col min="12" max="12" width="16.375" style="33" bestFit="1" customWidth="1"/>
    <col min="13" max="13" width="19.375" customWidth="1"/>
    <col min="14" max="14" width="9.125" style="35" customWidth="1"/>
    <col min="15" max="15" width="20.5" style="24" customWidth="1"/>
    <col min="16" max="17" width="9.125" customWidth="1"/>
    <col min="18" max="18" width="12.5" bestFit="1" customWidth="1"/>
    <col min="19" max="19" width="18.5" customWidth="1"/>
    <col min="20" max="20" width="21.625" bestFit="1" customWidth="1"/>
    <col min="21" max="21" width="15.125" bestFit="1" customWidth="1"/>
    <col min="22" max="22" width="38.125" style="38" customWidth="1"/>
    <col min="23" max="23" width="18.125" customWidth="1"/>
    <col min="24" max="24" width="17.375" bestFit="1" customWidth="1"/>
    <col min="25" max="25" width="17.375" customWidth="1"/>
    <col min="26" max="26" width="11.375" bestFit="1" customWidth="1"/>
    <col min="27" max="27" width="25.5" bestFit="1" customWidth="1"/>
    <col min="28" max="29" width="12" bestFit="1" customWidth="1"/>
    <col min="30" max="30" width="93.5" bestFit="1" customWidth="1"/>
  </cols>
  <sheetData>
    <row r="1" spans="1:30" s="5" customFormat="1" ht="30" x14ac:dyDescent="0.2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3" t="s">
        <v>7</v>
      </c>
      <c r="I1" s="1" t="s">
        <v>8</v>
      </c>
      <c r="J1" s="2" t="s">
        <v>9</v>
      </c>
      <c r="K1" s="4" t="s">
        <v>10</v>
      </c>
      <c r="L1" s="32" t="s">
        <v>11</v>
      </c>
      <c r="M1" s="3" t="s">
        <v>12</v>
      </c>
      <c r="N1" s="36" t="s">
        <v>13</v>
      </c>
      <c r="O1" s="15" t="s">
        <v>14</v>
      </c>
      <c r="P1" s="16" t="s">
        <v>15</v>
      </c>
      <c r="Q1" s="14" t="s">
        <v>16</v>
      </c>
      <c r="R1" s="17" t="s">
        <v>17</v>
      </c>
      <c r="S1" s="18" t="s">
        <v>18</v>
      </c>
      <c r="T1" s="14" t="s">
        <v>19</v>
      </c>
      <c r="U1" s="14" t="s">
        <v>20</v>
      </c>
      <c r="V1" s="18" t="s">
        <v>21</v>
      </c>
      <c r="W1" s="14" t="s">
        <v>22</v>
      </c>
      <c r="X1" s="14" t="s">
        <v>23</v>
      </c>
      <c r="Y1" s="14" t="s">
        <v>24</v>
      </c>
      <c r="Z1" s="14" t="s">
        <v>25</v>
      </c>
      <c r="AA1" s="14" t="s">
        <v>26</v>
      </c>
      <c r="AB1" s="14" t="s">
        <v>27</v>
      </c>
      <c r="AC1" s="14" t="s">
        <v>28</v>
      </c>
      <c r="AD1" s="14" t="s">
        <v>29</v>
      </c>
    </row>
    <row r="2" spans="1:30" ht="30" x14ac:dyDescent="0.25">
      <c r="A2" s="21"/>
      <c r="B2" s="21"/>
      <c r="C2" s="21"/>
      <c r="D2" s="8">
        <v>111</v>
      </c>
      <c r="E2" s="21" t="s">
        <v>40</v>
      </c>
      <c r="F2" s="37" t="s">
        <v>41</v>
      </c>
      <c r="G2" s="23" t="s">
        <v>30</v>
      </c>
      <c r="H2" s="13">
        <v>8.5</v>
      </c>
      <c r="I2" s="10" t="s">
        <v>31</v>
      </c>
      <c r="J2" s="6">
        <v>3</v>
      </c>
      <c r="K2" s="7">
        <v>1</v>
      </c>
      <c r="L2" s="11">
        <f t="shared" ref="L2" si="0">J2*K2</f>
        <v>3</v>
      </c>
      <c r="M2" s="12">
        <v>1.01</v>
      </c>
      <c r="N2" s="25">
        <f t="shared" ref="N2" si="1">M2*J2</f>
        <v>3.0300000000000002</v>
      </c>
      <c r="O2" s="19" t="s">
        <v>32</v>
      </c>
      <c r="P2" s="19" t="s">
        <v>33</v>
      </c>
      <c r="Q2" s="8"/>
      <c r="R2" s="21" t="str">
        <f t="shared" ref="R2" si="2">LEFT(D2,6)</f>
        <v>111</v>
      </c>
      <c r="S2" s="21" t="s">
        <v>38</v>
      </c>
      <c r="T2" s="21">
        <v>6404110000</v>
      </c>
      <c r="U2" s="21" t="s">
        <v>34</v>
      </c>
      <c r="V2" s="20"/>
      <c r="W2" s="21" t="s">
        <v>39</v>
      </c>
      <c r="X2" s="21" t="s">
        <v>35</v>
      </c>
      <c r="Y2" s="21" t="s">
        <v>36</v>
      </c>
      <c r="Z2" s="21"/>
      <c r="AA2" s="21" t="s">
        <v>37</v>
      </c>
      <c r="AB2" s="22">
        <v>41810</v>
      </c>
      <c r="AC2" s="22">
        <v>43635</v>
      </c>
      <c r="AD2" s="20"/>
    </row>
    <row r="3" spans="1:30" s="5" customFormat="1" ht="27.95" customHeight="1" x14ac:dyDescent="0.25">
      <c r="A3" s="27"/>
      <c r="B3" s="27"/>
      <c r="C3" s="27"/>
      <c r="D3" s="27">
        <v>222</v>
      </c>
      <c r="E3" s="27" t="s">
        <v>42</v>
      </c>
      <c r="F3" s="28" t="s">
        <v>41</v>
      </c>
      <c r="G3" s="27" t="s">
        <v>30</v>
      </c>
      <c r="H3" s="26">
        <v>9</v>
      </c>
      <c r="I3" s="27" t="s">
        <v>31</v>
      </c>
      <c r="J3" s="30">
        <v>7</v>
      </c>
      <c r="K3" s="31">
        <v>2</v>
      </c>
      <c r="L3" s="29">
        <f t="shared" ref="L3:L5" si="3">K3*J3</f>
        <v>14</v>
      </c>
      <c r="M3" s="9">
        <v>0.90500000000000003</v>
      </c>
      <c r="N3" s="34">
        <f t="shared" ref="N3:N5" si="4">M3*J3</f>
        <v>6.335</v>
      </c>
      <c r="O3" s="30" t="s">
        <v>32</v>
      </c>
      <c r="P3" s="27" t="s">
        <v>33</v>
      </c>
      <c r="Q3" s="27"/>
      <c r="R3" s="27" t="str">
        <f t="shared" ref="R3:R5" si="5">LEFT(D3,6)</f>
        <v>222</v>
      </c>
      <c r="S3" s="27" t="s">
        <v>38</v>
      </c>
      <c r="T3" s="27">
        <v>6404110000</v>
      </c>
      <c r="U3" s="27" t="s">
        <v>34</v>
      </c>
      <c r="V3" s="28"/>
      <c r="W3" s="27" t="s">
        <v>39</v>
      </c>
      <c r="X3" s="27" t="s">
        <v>35</v>
      </c>
      <c r="Y3" s="27" t="s">
        <v>36</v>
      </c>
      <c r="Z3" s="27"/>
      <c r="AA3" s="27" t="s">
        <v>37</v>
      </c>
      <c r="AB3" s="27">
        <v>41810</v>
      </c>
      <c r="AC3" s="27">
        <v>43635</v>
      </c>
      <c r="AD3" s="27"/>
    </row>
    <row r="4" spans="1:30" s="5" customFormat="1" ht="27.95" customHeight="1" x14ac:dyDescent="0.25">
      <c r="A4" s="27"/>
      <c r="B4" s="27"/>
      <c r="C4" s="27"/>
      <c r="D4" s="27">
        <v>222</v>
      </c>
      <c r="E4" s="27" t="s">
        <v>42</v>
      </c>
      <c r="F4" s="28" t="s">
        <v>41</v>
      </c>
      <c r="G4" s="27" t="s">
        <v>30</v>
      </c>
      <c r="H4" s="26">
        <v>9.5</v>
      </c>
      <c r="I4" s="27" t="s">
        <v>31</v>
      </c>
      <c r="J4" s="30">
        <v>10</v>
      </c>
      <c r="K4" s="31">
        <v>2</v>
      </c>
      <c r="L4" s="29">
        <f t="shared" si="3"/>
        <v>20</v>
      </c>
      <c r="M4" s="9">
        <v>0.91</v>
      </c>
      <c r="N4" s="34">
        <f t="shared" si="4"/>
        <v>9.1</v>
      </c>
      <c r="O4" s="30" t="s">
        <v>32</v>
      </c>
      <c r="P4" s="27" t="s">
        <v>33</v>
      </c>
      <c r="Q4" s="27"/>
      <c r="R4" s="27" t="str">
        <f t="shared" si="5"/>
        <v>222</v>
      </c>
      <c r="S4" s="27" t="s">
        <v>38</v>
      </c>
      <c r="T4" s="27">
        <v>6404110000</v>
      </c>
      <c r="U4" s="27" t="s">
        <v>34</v>
      </c>
      <c r="V4" s="28"/>
      <c r="W4" s="27" t="s">
        <v>39</v>
      </c>
      <c r="X4" s="27" t="s">
        <v>35</v>
      </c>
      <c r="Y4" s="27" t="s">
        <v>36</v>
      </c>
      <c r="Z4" s="27"/>
      <c r="AA4" s="27" t="s">
        <v>37</v>
      </c>
      <c r="AB4" s="27">
        <v>41810</v>
      </c>
      <c r="AC4" s="27">
        <v>43635</v>
      </c>
      <c r="AD4" s="27"/>
    </row>
    <row r="5" spans="1:30" s="5" customFormat="1" ht="27.95" customHeight="1" x14ac:dyDescent="0.25">
      <c r="A5" s="27"/>
      <c r="B5" s="27"/>
      <c r="C5" s="27"/>
      <c r="D5" s="27">
        <v>222</v>
      </c>
      <c r="E5" s="27" t="s">
        <v>42</v>
      </c>
      <c r="F5" s="28" t="s">
        <v>41</v>
      </c>
      <c r="G5" s="27" t="s">
        <v>30</v>
      </c>
      <c r="H5" s="26">
        <v>10</v>
      </c>
      <c r="I5" s="27" t="s">
        <v>31</v>
      </c>
      <c r="J5" s="30">
        <v>10</v>
      </c>
      <c r="K5" s="31">
        <v>2</v>
      </c>
      <c r="L5" s="29">
        <f t="shared" si="3"/>
        <v>20</v>
      </c>
      <c r="M5" s="9">
        <v>0.92</v>
      </c>
      <c r="N5" s="34">
        <f t="shared" si="4"/>
        <v>9.2000000000000011</v>
      </c>
      <c r="O5" s="30" t="s">
        <v>32</v>
      </c>
      <c r="P5" s="27" t="s">
        <v>33</v>
      </c>
      <c r="Q5" s="27"/>
      <c r="R5" s="27" t="str">
        <f t="shared" si="5"/>
        <v>222</v>
      </c>
      <c r="S5" s="27" t="s">
        <v>38</v>
      </c>
      <c r="T5" s="27">
        <v>6404110000</v>
      </c>
      <c r="U5" s="27" t="s">
        <v>34</v>
      </c>
      <c r="V5" s="28"/>
      <c r="W5" s="27" t="s">
        <v>39</v>
      </c>
      <c r="X5" s="27" t="s">
        <v>35</v>
      </c>
      <c r="Y5" s="27" t="s">
        <v>36</v>
      </c>
      <c r="Z5" s="27"/>
      <c r="AA5" s="27" t="s">
        <v>37</v>
      </c>
      <c r="AB5" s="27">
        <v>41810</v>
      </c>
      <c r="AC5" s="27">
        <v>43635</v>
      </c>
      <c r="AD5" s="27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stickers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Elena</cp:lastModifiedBy>
  <dcterms:created xsi:type="dcterms:W3CDTF">2017-04-07T15:58:07Z</dcterms:created>
  <dcterms:modified xsi:type="dcterms:W3CDTF">2017-05-10T16:39:15Z</dcterms:modified>
</cp:coreProperties>
</file>