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775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/>
  <c r="Q9"/>
  <c r="Q4"/>
  <c r="Q5"/>
  <c r="Q6"/>
  <c r="Q7"/>
  <c r="L2" a="1"/>
  <c r="L2" s="1"/>
  <c r="L3" a="1"/>
  <c r="L3" s="1"/>
  <c r="L4" a="1"/>
  <c r="L4" s="1"/>
  <c r="M4" a="1"/>
  <c r="M4" s="1"/>
  <c r="N4" a="1"/>
  <c r="N4" s="1"/>
  <c r="O4" a="1"/>
  <c r="O4" s="1"/>
  <c r="P4" a="1"/>
  <c r="P4" s="1"/>
  <c r="L5" a="1"/>
  <c r="L5" s="1"/>
  <c r="M5" a="1"/>
  <c r="M5" s="1"/>
  <c r="N5" a="1"/>
  <c r="N5" s="1"/>
  <c r="O5" a="1"/>
  <c r="O5" s="1"/>
  <c r="P5" a="1"/>
  <c r="P5" s="1"/>
  <c r="L6" a="1"/>
  <c r="L6" s="1"/>
  <c r="M6" a="1"/>
  <c r="M6" s="1"/>
  <c r="N6" a="1"/>
  <c r="N6" s="1"/>
  <c r="O6" a="1"/>
  <c r="O6" s="1"/>
  <c r="P6" a="1"/>
  <c r="P6" s="1"/>
  <c r="L7" a="1"/>
  <c r="L7" s="1"/>
  <c r="M7" a="1"/>
  <c r="M7" s="1"/>
  <c r="N7" a="1"/>
  <c r="N7" s="1"/>
  <c r="O7" a="1"/>
  <c r="O7" s="1"/>
  <c r="P7" a="1"/>
  <c r="P7" s="1"/>
  <c r="L8" a="1"/>
  <c r="L8" s="1"/>
  <c r="M8" a="1"/>
  <c r="M8" s="1"/>
  <c r="N8" a="1"/>
  <c r="N8" s="1"/>
  <c r="O8" a="1"/>
  <c r="O8" s="1"/>
  <c r="P8" a="1"/>
  <c r="P8" s="1"/>
  <c r="L9" a="1"/>
  <c r="L9" s="1"/>
  <c r="M9" a="1"/>
  <c r="M9" s="1"/>
  <c r="N9" a="1"/>
  <c r="N9" s="1"/>
  <c r="O9" a="1"/>
  <c r="O9" s="1"/>
  <c r="P9" a="1"/>
  <c r="P9" s="1"/>
  <c r="K8" a="1"/>
  <c r="K8" s="1"/>
  <c r="K9" a="1"/>
  <c r="K9" s="1"/>
  <c r="K3" a="1"/>
  <c r="K3" s="1"/>
  <c r="K4" a="1"/>
  <c r="K4" s="1"/>
  <c r="K5" a="1"/>
  <c r="K5" s="1"/>
  <c r="K6" a="1"/>
  <c r="K6" s="1"/>
  <c r="K7" a="1"/>
  <c r="K7" s="1"/>
  <c r="J3"/>
  <c r="J4"/>
  <c r="J5"/>
  <c r="J6"/>
  <c r="J7"/>
  <c r="J8"/>
  <c r="J9"/>
  <c r="E2" a="1"/>
  <c r="E2" s="1"/>
  <c r="E3" a="1"/>
  <c r="E3" s="1"/>
  <c r="E4" a="1"/>
  <c r="E4" s="1"/>
  <c r="F4" a="1"/>
  <c r="F4" s="1"/>
  <c r="G4" a="1"/>
  <c r="G4" s="1"/>
  <c r="H4" a="1"/>
  <c r="H4" s="1"/>
  <c r="I4" a="1"/>
  <c r="I4" s="1"/>
  <c r="E5" a="1"/>
  <c r="E5" s="1"/>
  <c r="F5" a="1"/>
  <c r="F5" s="1"/>
  <c r="G5" a="1"/>
  <c r="G5" s="1"/>
  <c r="H5" a="1"/>
  <c r="H5" s="1"/>
  <c r="I5" a="1"/>
  <c r="I5" s="1"/>
  <c r="E6" a="1"/>
  <c r="E6" s="1"/>
  <c r="F6" a="1"/>
  <c r="F6" s="1"/>
  <c r="G6" a="1"/>
  <c r="G6" s="1"/>
  <c r="H6" a="1"/>
  <c r="H6" s="1"/>
  <c r="I6" a="1"/>
  <c r="I6" s="1"/>
  <c r="E7" a="1"/>
  <c r="E7" s="1"/>
  <c r="F7" a="1"/>
  <c r="F7" s="1"/>
  <c r="G7" a="1"/>
  <c r="G7" s="1"/>
  <c r="H7" a="1"/>
  <c r="H7" s="1"/>
  <c r="I7" a="1"/>
  <c r="I7" s="1"/>
  <c r="E8" a="1"/>
  <c r="E8" s="1"/>
  <c r="F8" a="1"/>
  <c r="F8" s="1"/>
  <c r="G8" a="1"/>
  <c r="G8" s="1"/>
  <c r="H8" a="1"/>
  <c r="H8" s="1"/>
  <c r="I8" a="1"/>
  <c r="I8" s="1"/>
  <c r="E9" a="1"/>
  <c r="E9" s="1"/>
  <c r="F9" a="1"/>
  <c r="F9" s="1"/>
  <c r="G9" a="1"/>
  <c r="G9" s="1"/>
  <c r="H9" a="1"/>
  <c r="H9" s="1"/>
  <c r="I9" a="1"/>
  <c r="I9" s="1"/>
  <c r="D8" a="1"/>
  <c r="D8" s="1"/>
  <c r="D9" a="1"/>
  <c r="D9" s="1"/>
  <c r="D3" a="1"/>
  <c r="D3" s="1"/>
  <c r="D4" a="1"/>
  <c r="D4" s="1"/>
  <c r="D5" a="1"/>
  <c r="D5" s="1"/>
  <c r="D6" a="1"/>
  <c r="D6" s="1"/>
  <c r="D7" a="1"/>
  <c r="D7" s="1"/>
  <c r="C3" a="1"/>
  <c r="C3" s="1"/>
  <c r="C2" a="1"/>
  <c r="C2" s="1"/>
  <c r="M2" l="1" a="1"/>
  <c r="M2" s="1"/>
  <c r="N2" s="1" a="1"/>
  <c r="N2" s="1"/>
  <c r="M3" a="1"/>
  <c r="M3" s="1"/>
  <c r="O3" s="1" a="1"/>
  <c r="O3" s="1"/>
  <c r="N3" a="1"/>
  <c r="N3" s="1"/>
  <c r="F2" a="1"/>
  <c r="F2" s="1"/>
  <c r="G2" s="1" a="1"/>
  <c r="G2" s="1"/>
  <c r="F3" a="1"/>
  <c r="F3" s="1"/>
  <c r="H3" s="1" a="1"/>
  <c r="H3" s="1"/>
  <c r="G3" a="1"/>
  <c r="G3" s="1"/>
  <c r="C4" a="1"/>
  <c r="C4" s="1"/>
  <c r="C5" s="1" a="1"/>
  <c r="C5" s="1"/>
  <c r="D2" a="1"/>
  <c r="D2" s="1"/>
  <c r="O2" l="1" a="1"/>
  <c r="O2" s="1"/>
  <c r="P2" s="1" a="1"/>
  <c r="P2" s="1"/>
  <c r="P3" a="1"/>
  <c r="P3" s="1"/>
  <c r="I3" a="1"/>
  <c r="I3" s="1"/>
  <c r="H2" a="1"/>
  <c r="H2" s="1"/>
  <c r="I2" s="1" a="1"/>
  <c r="I2" s="1"/>
  <c r="C6" a="1"/>
  <c r="C6" s="1"/>
  <c r="C7" s="1" a="1"/>
  <c r="C7" s="1"/>
  <c r="C8" l="1" a="1"/>
  <c r="C8" s="1"/>
  <c r="C9" s="1" a="1"/>
  <c r="C9" s="1"/>
  <c r="J2"/>
  <c r="K2" l="1" a="1"/>
  <c r="K2" s="1"/>
  <c r="Q3" l="1"/>
  <c r="Q2"/>
</calcChain>
</file>

<file path=xl/sharedStrings.xml><?xml version="1.0" encoding="utf-8"?>
<sst xmlns="http://schemas.openxmlformats.org/spreadsheetml/2006/main" count="17" uniqueCount="17">
  <si>
    <t>10048 85-E ЧЕРНЫЙ</t>
  </si>
  <si>
    <t>10048 90-C БЕЛЫЙ</t>
  </si>
  <si>
    <t>10048 90-D БЕЛЫЙ</t>
  </si>
  <si>
    <t>10048 90-D ЧЕРНЫЙ</t>
  </si>
  <si>
    <t>10048 90-E БЕЛЫЙ</t>
  </si>
  <si>
    <t>10048 90-F БЕЛЫЙ</t>
  </si>
  <si>
    <t>11007 75-B БЕЖЕВЫЙ</t>
  </si>
  <si>
    <t>11007 75-B БЕЛЫЙ</t>
  </si>
  <si>
    <t>11007 75-B ЧЕРНЫЙ</t>
  </si>
  <si>
    <t>11007 75-C БЕЖЕВЫЙ</t>
  </si>
  <si>
    <t>11007 75-C БЕЛЫЙ</t>
  </si>
  <si>
    <t>11007 75-C ЧЕРНЫЙ</t>
  </si>
  <si>
    <t>11007 75-D КРАСНЫЙ</t>
  </si>
  <si>
    <t>11007 75-D БЕЛЫЙ</t>
  </si>
  <si>
    <t>11007 75-D ЧЕРНЫЙ</t>
  </si>
  <si>
    <t>11007 75-E СИНИЙ</t>
  </si>
  <si>
    <t>11007 75-E БЕЛЫЙ</t>
  </si>
</sst>
</file>

<file path=xl/styles.xml><?xml version="1.0" encoding="utf-8"?>
<styleSheet xmlns="http://schemas.openxmlformats.org/spreadsheetml/2006/main">
  <numFmts count="1">
    <numFmt numFmtId="164" formatCode="0;0;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0" fontId="0" fillId="0" borderId="0" xfId="0" applyBorder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8"/>
  <sheetViews>
    <sheetView tabSelected="1" zoomScale="145" zoomScaleNormal="145" workbookViewId="0">
      <selection activeCell="Q2" sqref="Q2"/>
    </sheetView>
  </sheetViews>
  <sheetFormatPr defaultRowHeight="15"/>
  <cols>
    <col min="1" max="1" width="22.7109375" bestFit="1" customWidth="1"/>
    <col min="2" max="2" width="1.85546875" customWidth="1"/>
    <col min="3" max="3" width="7.42578125" customWidth="1"/>
    <col min="4" max="9" width="0.42578125" customWidth="1"/>
    <col min="10" max="10" width="45.5703125" bestFit="1" customWidth="1"/>
    <col min="11" max="16" width="0.42578125" customWidth="1"/>
    <col min="17" max="17" width="22.5703125" bestFit="1" customWidth="1"/>
  </cols>
  <sheetData>
    <row r="2" spans="1:18">
      <c r="A2" t="s">
        <v>0</v>
      </c>
      <c r="C2" s="5">
        <f t="array" ref="C2">MIN(IF(MMULT(-(MID($A$2:$A$21,1,5)=TRANSPOSE(C$1:C1&amp;"")),1^C$1:C1),"",--MID($A$2:$A$21,1,5)))</f>
        <v>10048</v>
      </c>
      <c r="D2" s="1" t="str">
        <f t="array" ref="D2">IF($C2,MID(INDEX($A:$A,MIN(IF(ISERR(SEARCH($C2,$A$2:$A$21))+MMULT(1-ISERR(SEARCH($C2:C2,$A$2:$A$21,9)),TRANSPOSE(1^COLUMN($C2:C2))),"",ROW($A$2:$A$21)))),12,99),"")</f>
        <v>ЧЕРНЫЙ</v>
      </c>
      <c r="E2" s="1" t="str">
        <f t="array" ref="E2">IF($C2,MID(INDEX($A:$A,MIN(IF(ISERR(SEARCH($C2,$A$2:$A$21))+MMULT(1-ISERR(SEARCH($C2:D2,$A$2:$A$21,9)),TRANSPOSE(1^COLUMN($C2:D2))),"",ROW($A$2:$A$21)))),12,99),"")</f>
        <v>БЕЛЫЙ</v>
      </c>
      <c r="F2" s="1" t="str">
        <f t="array" ref="F2">IF($C2,MID(INDEX($A:$A,MIN(IF(ISERR(SEARCH($C2,$A$2:$A$21))+MMULT(1-ISERR(SEARCH($C2:E2,$A$2:$A$21,9)),TRANSPOSE(1^COLUMN($C2:E2))),"",ROW($A$2:$A$21)))),12,99),"")</f>
        <v/>
      </c>
      <c r="G2" s="1" t="str">
        <f t="array" ref="G2">IF($C2,MID(INDEX($A:$A,MIN(IF(ISERR(SEARCH($C2,$A$2:$A$21))+MMULT(1-ISERR(SEARCH($C2:F2,$A$2:$A$21,9)),TRANSPOSE(1^COLUMN($C2:F2))),"",ROW($A$2:$A$21)))),12,99),"")</f>
        <v/>
      </c>
      <c r="H2" s="1" t="str">
        <f t="array" ref="H2">IF($C2,MID(INDEX($A:$A,MIN(IF(ISERR(SEARCH($C2,$A$2:$A$21))+MMULT(1-ISERR(SEARCH($C2:G2,$A$2:$A$21,9)),TRANSPOSE(1^COLUMN($C2:G2))),"",ROW($A$2:$A$21)))),12,99),"")</f>
        <v/>
      </c>
      <c r="I2" s="1" t="str">
        <f t="array" ref="I2">IF($C2,MID(INDEX($A:$A,MIN(IF(ISERR(SEARCH($C2,$A$2:$A$21))+MMULT(1-ISERR(SEARCH($C2:H2,$A$2:$A$21,9)),TRANSPOSE(1^COLUMN($C2:H2))),"",ROW($A$2:$A$21)))),12,99),"")</f>
        <v/>
      </c>
      <c r="J2" s="2" t="str">
        <f>SUBSTITUTE(TRIM(CONCATENATE(D2," ",E2," ",F2," ",G2," ",H2," ",I2))," ",";")</f>
        <v>ЧЕРНЫЙ;БЕЛЫЙ</v>
      </c>
      <c r="K2" s="1" t="str">
        <f t="array" ref="K2">IF($C2,MID(INDEX($A:$A,MIN(IF(ISERR(SEARCH($C2,$A$2:$A$21))+MMULT(1-ISERR(SEARCH($J2:J2,$A$2:$A$21,7)),TRANSPOSE(1^COLUMN($J2:J2))),"",ROW($A$2:$A$21)))),7,4),"")</f>
        <v>85-E</v>
      </c>
      <c r="L2" s="1" t="str">
        <f t="array" ref="L2">IF($C2,MID(INDEX($A:$A,MIN(IF(ISERR(SEARCH($C2,$A$2:$A$21))+MMULT(1-ISERR(SEARCH($J2:K2,$A$2:$A$21,7)),TRANSPOSE(1^COLUMN($J2:K2))),"",ROW($A$2:$A$21)))),7,4),"")</f>
        <v>90-C</v>
      </c>
      <c r="M2" s="1" t="str">
        <f t="array" ref="M2">IF($C2,MID(INDEX($A:$A,MIN(IF(ISERR(SEARCH($C2,$A$2:$A$21))+MMULT(1-ISERR(SEARCH($J2:L2,$A$2:$A$21,7)),TRANSPOSE(1^COLUMN($J2:L2))),"",ROW($A$2:$A$21)))),7,4),"")</f>
        <v>90-D</v>
      </c>
      <c r="N2" s="1" t="str">
        <f t="array" ref="N2">IF($C2,MID(INDEX($A:$A,MIN(IF(ISERR(SEARCH($C2,$A$2:$A$21))+MMULT(1-ISERR(SEARCH($J2:M2,$A$2:$A$21,7)),TRANSPOSE(1^COLUMN($J2:M2))),"",ROW($A$2:$A$21)))),7,4),"")</f>
        <v>90-E</v>
      </c>
      <c r="O2" s="1" t="str">
        <f t="array" ref="O2">IF($C2,MID(INDEX($A:$A,MIN(IF(ISERR(SEARCH($C2,$A$2:$A$21))+MMULT(1-ISERR(SEARCH($J2:N2,$A$2:$A$21,7)),TRANSPOSE(1^COLUMN($J2:N2))),"",ROW($A$2:$A$21)))),7,4),"")</f>
        <v>90-F</v>
      </c>
      <c r="P2" s="1" t="str">
        <f t="array" ref="P2">IF($C2,MID(INDEX($A:$A,MIN(IF(ISERR(SEARCH($C2,$A$2:$A$21))+MMULT(1-ISERR(SEARCH($J2:O2,$A$2:$A$21,7)),TRANSPOSE(1^COLUMN($J2:O2))),"",ROW($A$2:$A$21)))),7,4),"")</f>
        <v/>
      </c>
      <c r="Q2" s="3" t="str">
        <f>SUBSTITUTE(TRIM(CONCATENATE(K2," ",L2," ",M2," ",N2," ",O2," ",P2))," ",";")</f>
        <v>85-E;90-C;90-D;90-E;90-F</v>
      </c>
      <c r="R2" s="4"/>
    </row>
    <row r="3" spans="1:18">
      <c r="A3" t="s">
        <v>1</v>
      </c>
      <c r="C3" s="5">
        <f t="array" ref="C3">MIN(IF(MMULT(-(MID($A$2:$A$21,1,5)=TRANSPOSE(C$1:C2&amp;"")),1^C$1:C2),"",--MID($A$2:$A$21,1,5)))</f>
        <v>11007</v>
      </c>
      <c r="D3" s="1" t="str">
        <f t="array" ref="D3">IF($C3,MID(INDEX($A:$A,MIN(IF(ISERR(SEARCH($C3,$A$2:$A$21))+MMULT(1-ISERR(SEARCH($C3:C3,$A$2:$A$21,9)),TRANSPOSE(1^COLUMN($C3:C3))),"",ROW($A$2:$A$21)))),12,99),"")</f>
        <v>БЕЖЕВЫЙ</v>
      </c>
      <c r="E3" s="1" t="str">
        <f t="array" ref="E3">IF($C3,MID(INDEX($A:$A,MIN(IF(ISERR(SEARCH($C3,$A$2:$A$21))+MMULT(1-ISERR(SEARCH($C3:D3,$A$2:$A$21,9)),TRANSPOSE(1^COLUMN($C3:D3))),"",ROW($A$2:$A$21)))),12,99),"")</f>
        <v>БЕЛЫЙ</v>
      </c>
      <c r="F3" s="1" t="str">
        <f t="array" ref="F3">IF($C3,MID(INDEX($A:$A,MIN(IF(ISERR(SEARCH($C3,$A$2:$A$21))+MMULT(1-ISERR(SEARCH($C3:E3,$A$2:$A$21,9)),TRANSPOSE(1^COLUMN($C3:E3))),"",ROW($A$2:$A$21)))),12,99),"")</f>
        <v>ЧЕРНЫЙ</v>
      </c>
      <c r="G3" s="1" t="str">
        <f t="array" ref="G3">IF($C3,MID(INDEX($A:$A,MIN(IF(ISERR(SEARCH($C3,$A$2:$A$21))+MMULT(1-ISERR(SEARCH($C3:F3,$A$2:$A$21,9)),TRANSPOSE(1^COLUMN($C3:F3))),"",ROW($A$2:$A$21)))),12,99),"")</f>
        <v>КРАСНЫЙ</v>
      </c>
      <c r="H3" s="1" t="str">
        <f t="array" ref="H3">IF($C3,MID(INDEX($A:$A,MIN(IF(ISERR(SEARCH($C3,$A$2:$A$21))+MMULT(1-ISERR(SEARCH($C3:G3,$A$2:$A$21,9)),TRANSPOSE(1^COLUMN($C3:G3))),"",ROW($A$2:$A$21)))),12,99),"")</f>
        <v>СИНИЙ</v>
      </c>
      <c r="I3" s="1" t="str">
        <f t="array" ref="I3">IF($C3,MID(INDEX($A:$A,MIN(IF(ISERR(SEARCH($C3,$A$2:$A$21))+MMULT(1-ISERR(SEARCH($C3:H3,$A$2:$A$21,9)),TRANSPOSE(1^COLUMN($C3:H3))),"",ROW($A$2:$A$21)))),12,99),"")</f>
        <v/>
      </c>
      <c r="J3" s="2" t="str">
        <f t="shared" ref="J3:J9" si="0">SUBSTITUTE(TRIM(CONCATENATE(D3," ",E3," ",F3," ",G3," ",H3," ",I3))," ",";")</f>
        <v>БЕЖЕВЫЙ;БЕЛЫЙ;ЧЕРНЫЙ;КРАСНЫЙ;СИНИЙ</v>
      </c>
      <c r="K3" s="1" t="str">
        <f t="array" ref="K3">IF($C3,MID(INDEX($A:$A,MIN(IF(ISERR(SEARCH($C3,$A$2:$A$21))+MMULT(1-ISERR(SEARCH($J3:J3,$A$2:$A$21,7)),TRANSPOSE(1^COLUMN($J3:J3))),"",ROW($A$2:$A$21)))),7,4),"")</f>
        <v>75-B</v>
      </c>
      <c r="L3" s="1" t="str">
        <f t="array" ref="L3">IF($C3,MID(INDEX($A:$A,MIN(IF(ISERR(SEARCH($C3,$A$2:$A$21))+MMULT(1-ISERR(SEARCH($J3:K3,$A$2:$A$21,7)),TRANSPOSE(1^COLUMN($J3:K3))),"",ROW($A$2:$A$21)))),7,4),"")</f>
        <v>75-C</v>
      </c>
      <c r="M3" s="1" t="str">
        <f t="array" ref="M3">IF($C3,MID(INDEX($A:$A,MIN(IF(ISERR(SEARCH($C3,$A$2:$A$21))+MMULT(1-ISERR(SEARCH($J3:L3,$A$2:$A$21,7)),TRANSPOSE(1^COLUMN($J3:L3))),"",ROW($A$2:$A$21)))),7,4),"")</f>
        <v>75-D</v>
      </c>
      <c r="N3" s="1" t="str">
        <f t="array" ref="N3">IF($C3,MID(INDEX($A:$A,MIN(IF(ISERR(SEARCH($C3,$A$2:$A$21))+MMULT(1-ISERR(SEARCH($J3:M3,$A$2:$A$21,7)),TRANSPOSE(1^COLUMN($J3:M3))),"",ROW($A$2:$A$21)))),7,4),"")</f>
        <v>75-E</v>
      </c>
      <c r="O3" s="1" t="str">
        <f t="array" ref="O3">IF($C3,MID(INDEX($A:$A,MIN(IF(ISERR(SEARCH($C3,$A$2:$A$21))+MMULT(1-ISERR(SEARCH($J3:N3,$A$2:$A$21,7)),TRANSPOSE(1^COLUMN($J3:N3))),"",ROW($A$2:$A$21)))),7,4),"")</f>
        <v/>
      </c>
      <c r="P3" s="1" t="str">
        <f t="array" ref="P3">IF($C3,MID(INDEX($A:$A,MIN(IF(ISERR(SEARCH($C3,$A$2:$A$21))+MMULT(1-ISERR(SEARCH($J3:O3,$A$2:$A$21,7)),TRANSPOSE(1^COLUMN($J3:O3))),"",ROW($A$2:$A$21)))),7,4),"")</f>
        <v/>
      </c>
      <c r="Q3" s="3" t="str">
        <f t="shared" ref="Q3:Q9" si="1">SUBSTITUTE(TRIM(CONCATENATE(K3," ",L3," ",M3," ",N3," ",O3," ",P3))," ",";")</f>
        <v>75-B;75-C;75-D;75-E</v>
      </c>
      <c r="R3" s="4"/>
    </row>
    <row r="4" spans="1:18">
      <c r="A4" t="s">
        <v>2</v>
      </c>
      <c r="C4" s="5">
        <f t="array" ref="C4">MIN(IF(MMULT(-(MID($A$2:$A$21,1,5)=TRANSPOSE(C$1:C3&amp;"")),1^C$1:C3),"",--MID($A$2:$A$21,1,5)))</f>
        <v>0</v>
      </c>
      <c r="D4" s="1" t="str">
        <f t="array" ref="D4">IF($C4,MID(INDEX($A:$A,MIN(IF(ISERR(SEARCH($C4,$A$2:$A$21))+MMULT(1-ISERR(SEARCH($C4:C4,$A$2:$A$21,9)),TRANSPOSE(1^COLUMN($C4:C4))),"",ROW($A$2:$A$21)))),12,99),"")</f>
        <v/>
      </c>
      <c r="E4" s="1" t="str">
        <f t="array" ref="E4">IF($C4,MID(INDEX($A:$A,MIN(IF(ISERR(SEARCH($C4,$A$2:$A$21))+MMULT(1-ISERR(SEARCH($C4:D4,$A$2:$A$21,9)),TRANSPOSE(1^COLUMN($C4:D4))),"",ROW($A$2:$A$21)))),12,99),"")</f>
        <v/>
      </c>
      <c r="F4" s="1" t="str">
        <f t="array" ref="F4">IF($C4,MID(INDEX($A:$A,MIN(IF(ISERR(SEARCH($C4,$A$2:$A$21))+MMULT(1-ISERR(SEARCH($C4:E4,$A$2:$A$21,9)),TRANSPOSE(1^COLUMN($C4:E4))),"",ROW($A$2:$A$21)))),12,99),"")</f>
        <v/>
      </c>
      <c r="G4" s="1" t="str">
        <f t="array" ref="G4">IF($C4,MID(INDEX($A:$A,MIN(IF(ISERR(SEARCH($C4,$A$2:$A$21))+MMULT(1-ISERR(SEARCH($C4:F4,$A$2:$A$21,9)),TRANSPOSE(1^COLUMN($C4:F4))),"",ROW($A$2:$A$21)))),12,99),"")</f>
        <v/>
      </c>
      <c r="H4" s="1" t="str">
        <f t="array" ref="H4">IF($C4,MID(INDEX($A:$A,MIN(IF(ISERR(SEARCH($C4,$A$2:$A$21))+MMULT(1-ISERR(SEARCH($C4:G4,$A$2:$A$21,9)),TRANSPOSE(1^COLUMN($C4:G4))),"",ROW($A$2:$A$21)))),12,99),"")</f>
        <v/>
      </c>
      <c r="I4" s="1" t="str">
        <f t="array" ref="I4">IF($C4,MID(INDEX($A:$A,MIN(IF(ISERR(SEARCH($C4,$A$2:$A$21))+MMULT(1-ISERR(SEARCH($C4:H4,$A$2:$A$21,9)),TRANSPOSE(1^COLUMN($C4:H4))),"",ROW($A$2:$A$21)))),12,99),"")</f>
        <v/>
      </c>
      <c r="J4" s="2" t="str">
        <f t="shared" si="0"/>
        <v/>
      </c>
      <c r="K4" s="1" t="str">
        <f t="array" ref="K4">IF($C4,MID(INDEX($A:$A,MIN(IF(ISERR(SEARCH($C4,$A$2:$A$21))+MMULT(1-ISERR(SEARCH($J4:J4,$A$2:$A$21,7)),TRANSPOSE(1^COLUMN($J4:J4))),"",ROW($A$2:$A$21)))),7,4),"")</f>
        <v/>
      </c>
      <c r="L4" s="1" t="str">
        <f t="array" ref="L4">IF($C4,MID(INDEX($A:$A,MIN(IF(ISERR(SEARCH($C4,$A$2:$A$21))+MMULT(1-ISERR(SEARCH($J4:K4,$A$2:$A$21,7)),TRANSPOSE(1^COLUMN($J4:K4))),"",ROW($A$2:$A$21)))),7,4),"")</f>
        <v/>
      </c>
      <c r="M4" s="1" t="str">
        <f t="array" ref="M4">IF($C4,MID(INDEX($A:$A,MIN(IF(ISERR(SEARCH($C4,$A$2:$A$21))+MMULT(1-ISERR(SEARCH($J4:L4,$A$2:$A$21,7)),TRANSPOSE(1^COLUMN($J4:L4))),"",ROW($A$2:$A$21)))),7,4),"")</f>
        <v/>
      </c>
      <c r="N4" s="1" t="str">
        <f t="array" ref="N4">IF($C4,MID(INDEX($A:$A,MIN(IF(ISERR(SEARCH($C4,$A$2:$A$21))+MMULT(1-ISERR(SEARCH($J4:M4,$A$2:$A$21,7)),TRANSPOSE(1^COLUMN($J4:M4))),"",ROW($A$2:$A$21)))),7,4),"")</f>
        <v/>
      </c>
      <c r="O4" s="1" t="str">
        <f t="array" ref="O4">IF($C4,MID(INDEX($A:$A,MIN(IF(ISERR(SEARCH($C4,$A$2:$A$21))+MMULT(1-ISERR(SEARCH($J4:N4,$A$2:$A$21,7)),TRANSPOSE(1^COLUMN($J4:N4))),"",ROW($A$2:$A$21)))),7,4),"")</f>
        <v/>
      </c>
      <c r="P4" s="1" t="str">
        <f t="array" ref="P4">IF($C4,MID(INDEX($A:$A,MIN(IF(ISERR(SEARCH($C4,$A$2:$A$21))+MMULT(1-ISERR(SEARCH($J4:O4,$A$2:$A$21,7)),TRANSPOSE(1^COLUMN($J4:O4))),"",ROW($A$2:$A$21)))),7,4),"")</f>
        <v/>
      </c>
      <c r="Q4" s="3" t="str">
        <f t="shared" si="1"/>
        <v/>
      </c>
      <c r="R4" s="4"/>
    </row>
    <row r="5" spans="1:18">
      <c r="A5" t="s">
        <v>3</v>
      </c>
      <c r="C5" s="5">
        <f t="array" ref="C5">MIN(IF(MMULT(-(MID($A$2:$A$21,1,5)=TRANSPOSE(C$1:C4&amp;"")),1^C$1:C4),"",--MID($A$2:$A$21,1,5)))</f>
        <v>0</v>
      </c>
      <c r="D5" s="1" t="str">
        <f t="array" ref="D5">IF($C5,MID(INDEX($A:$A,MIN(IF(ISERR(SEARCH($C5,$A$2:$A$21))+MMULT(1-ISERR(SEARCH($C5:C5,$A$2:$A$21,9)),TRANSPOSE(1^COLUMN($C5:C5))),"",ROW($A$2:$A$21)))),12,99),"")</f>
        <v/>
      </c>
      <c r="E5" s="1" t="str">
        <f t="array" ref="E5">IF($C5,MID(INDEX($A:$A,MIN(IF(ISERR(SEARCH($C5,$A$2:$A$21))+MMULT(1-ISERR(SEARCH($C5:D5,$A$2:$A$21,9)),TRANSPOSE(1^COLUMN($C5:D5))),"",ROW($A$2:$A$21)))),12,99),"")</f>
        <v/>
      </c>
      <c r="F5" s="1" t="str">
        <f t="array" ref="F5">IF($C5,MID(INDEX($A:$A,MIN(IF(ISERR(SEARCH($C5,$A$2:$A$21))+MMULT(1-ISERR(SEARCH($C5:E5,$A$2:$A$21,9)),TRANSPOSE(1^COLUMN($C5:E5))),"",ROW($A$2:$A$21)))),12,99),"")</f>
        <v/>
      </c>
      <c r="G5" s="1" t="str">
        <f t="array" ref="G5">IF($C5,MID(INDEX($A:$A,MIN(IF(ISERR(SEARCH($C5,$A$2:$A$21))+MMULT(1-ISERR(SEARCH($C5:F5,$A$2:$A$21,9)),TRANSPOSE(1^COLUMN($C5:F5))),"",ROW($A$2:$A$21)))),12,99),"")</f>
        <v/>
      </c>
      <c r="H5" s="1" t="str">
        <f t="array" ref="H5">IF($C5,MID(INDEX($A:$A,MIN(IF(ISERR(SEARCH($C5,$A$2:$A$21))+MMULT(1-ISERR(SEARCH($C5:G5,$A$2:$A$21,9)),TRANSPOSE(1^COLUMN($C5:G5))),"",ROW($A$2:$A$21)))),12,99),"")</f>
        <v/>
      </c>
      <c r="I5" s="1" t="str">
        <f t="array" ref="I5">IF($C5,MID(INDEX($A:$A,MIN(IF(ISERR(SEARCH($C5,$A$2:$A$21))+MMULT(1-ISERR(SEARCH($C5:H5,$A$2:$A$21,9)),TRANSPOSE(1^COLUMN($C5:H5))),"",ROW($A$2:$A$21)))),12,99),"")</f>
        <v/>
      </c>
      <c r="J5" s="2" t="str">
        <f t="shared" si="0"/>
        <v/>
      </c>
      <c r="K5" s="1" t="str">
        <f t="array" ref="K5">IF($C5,MID(INDEX($A:$A,MIN(IF(ISERR(SEARCH($C5,$A$2:$A$21))+MMULT(1-ISERR(SEARCH($J5:J5,$A$2:$A$21,7)),TRANSPOSE(1^COLUMN($J5:J5))),"",ROW($A$2:$A$21)))),7,4),"")</f>
        <v/>
      </c>
      <c r="L5" s="1" t="str">
        <f t="array" ref="L5">IF($C5,MID(INDEX($A:$A,MIN(IF(ISERR(SEARCH($C5,$A$2:$A$21))+MMULT(1-ISERR(SEARCH($J5:K5,$A$2:$A$21,7)),TRANSPOSE(1^COLUMN($J5:K5))),"",ROW($A$2:$A$21)))),7,4),"")</f>
        <v/>
      </c>
      <c r="M5" s="1" t="str">
        <f t="array" ref="M5">IF($C5,MID(INDEX($A:$A,MIN(IF(ISERR(SEARCH($C5,$A$2:$A$21))+MMULT(1-ISERR(SEARCH($J5:L5,$A$2:$A$21,7)),TRANSPOSE(1^COLUMN($J5:L5))),"",ROW($A$2:$A$21)))),7,4),"")</f>
        <v/>
      </c>
      <c r="N5" s="1" t="str">
        <f t="array" ref="N5">IF($C5,MID(INDEX($A:$A,MIN(IF(ISERR(SEARCH($C5,$A$2:$A$21))+MMULT(1-ISERR(SEARCH($J5:M5,$A$2:$A$21,7)),TRANSPOSE(1^COLUMN($J5:M5))),"",ROW($A$2:$A$21)))),7,4),"")</f>
        <v/>
      </c>
      <c r="O5" s="1" t="str">
        <f t="array" ref="O5">IF($C5,MID(INDEX($A:$A,MIN(IF(ISERR(SEARCH($C5,$A$2:$A$21))+MMULT(1-ISERR(SEARCH($J5:N5,$A$2:$A$21,7)),TRANSPOSE(1^COLUMN($J5:N5))),"",ROW($A$2:$A$21)))),7,4),"")</f>
        <v/>
      </c>
      <c r="P5" s="1" t="str">
        <f t="array" ref="P5">IF($C5,MID(INDEX($A:$A,MIN(IF(ISERR(SEARCH($C5,$A$2:$A$21))+MMULT(1-ISERR(SEARCH($J5:O5,$A$2:$A$21,7)),TRANSPOSE(1^COLUMN($J5:O5))),"",ROW($A$2:$A$21)))),7,4),"")</f>
        <v/>
      </c>
      <c r="Q5" s="3" t="str">
        <f t="shared" si="1"/>
        <v/>
      </c>
      <c r="R5" s="4"/>
    </row>
    <row r="6" spans="1:18">
      <c r="A6" t="s">
        <v>4</v>
      </c>
      <c r="C6" s="5">
        <f t="array" ref="C6">MIN(IF(MMULT(-(MID($A$2:$A$21,1,5)=TRANSPOSE(C$1:C5&amp;"")),1^C$1:C5),"",--MID($A$2:$A$21,1,5)))</f>
        <v>0</v>
      </c>
      <c r="D6" s="1" t="str">
        <f t="array" ref="D6">IF($C6,MID(INDEX($A:$A,MIN(IF(ISERR(SEARCH($C6,$A$2:$A$21))+MMULT(1-ISERR(SEARCH($C6:C6,$A$2:$A$21,9)),TRANSPOSE(1^COLUMN($C6:C6))),"",ROW($A$2:$A$21)))),12,99),"")</f>
        <v/>
      </c>
      <c r="E6" s="1" t="str">
        <f t="array" ref="E6">IF($C6,MID(INDEX($A:$A,MIN(IF(ISERR(SEARCH($C6,$A$2:$A$21))+MMULT(1-ISERR(SEARCH($C6:D6,$A$2:$A$21,9)),TRANSPOSE(1^COLUMN($C6:D6))),"",ROW($A$2:$A$21)))),12,99),"")</f>
        <v/>
      </c>
      <c r="F6" s="1" t="str">
        <f t="array" ref="F6">IF($C6,MID(INDEX($A:$A,MIN(IF(ISERR(SEARCH($C6,$A$2:$A$21))+MMULT(1-ISERR(SEARCH($C6:E6,$A$2:$A$21,9)),TRANSPOSE(1^COLUMN($C6:E6))),"",ROW($A$2:$A$21)))),12,99),"")</f>
        <v/>
      </c>
      <c r="G6" s="1" t="str">
        <f t="array" ref="G6">IF($C6,MID(INDEX($A:$A,MIN(IF(ISERR(SEARCH($C6,$A$2:$A$21))+MMULT(1-ISERR(SEARCH($C6:F6,$A$2:$A$21,9)),TRANSPOSE(1^COLUMN($C6:F6))),"",ROW($A$2:$A$21)))),12,99),"")</f>
        <v/>
      </c>
      <c r="H6" s="1" t="str">
        <f t="array" ref="H6">IF($C6,MID(INDEX($A:$A,MIN(IF(ISERR(SEARCH($C6,$A$2:$A$21))+MMULT(1-ISERR(SEARCH($C6:G6,$A$2:$A$21,9)),TRANSPOSE(1^COLUMN($C6:G6))),"",ROW($A$2:$A$21)))),12,99),"")</f>
        <v/>
      </c>
      <c r="I6" s="1" t="str">
        <f t="array" ref="I6">IF($C6,MID(INDEX($A:$A,MIN(IF(ISERR(SEARCH($C6,$A$2:$A$21))+MMULT(1-ISERR(SEARCH($C6:H6,$A$2:$A$21,9)),TRANSPOSE(1^COLUMN($C6:H6))),"",ROW($A$2:$A$21)))),12,99),"")</f>
        <v/>
      </c>
      <c r="J6" s="2" t="str">
        <f t="shared" si="0"/>
        <v/>
      </c>
      <c r="K6" s="1" t="str">
        <f t="array" ref="K6">IF($C6,MID(INDEX($A:$A,MIN(IF(ISERR(SEARCH($C6,$A$2:$A$21))+MMULT(1-ISERR(SEARCH($J6:J6,$A$2:$A$21,7)),TRANSPOSE(1^COLUMN($J6:J6))),"",ROW($A$2:$A$21)))),7,4),"")</f>
        <v/>
      </c>
      <c r="L6" s="1" t="str">
        <f t="array" ref="L6">IF($C6,MID(INDEX($A:$A,MIN(IF(ISERR(SEARCH($C6,$A$2:$A$21))+MMULT(1-ISERR(SEARCH($J6:K6,$A$2:$A$21,7)),TRANSPOSE(1^COLUMN($J6:K6))),"",ROW($A$2:$A$21)))),7,4),"")</f>
        <v/>
      </c>
      <c r="M6" s="1" t="str">
        <f t="array" ref="M6">IF($C6,MID(INDEX($A:$A,MIN(IF(ISERR(SEARCH($C6,$A$2:$A$21))+MMULT(1-ISERR(SEARCH($J6:L6,$A$2:$A$21,7)),TRANSPOSE(1^COLUMN($J6:L6))),"",ROW($A$2:$A$21)))),7,4),"")</f>
        <v/>
      </c>
      <c r="N6" s="1" t="str">
        <f t="array" ref="N6">IF($C6,MID(INDEX($A:$A,MIN(IF(ISERR(SEARCH($C6,$A$2:$A$21))+MMULT(1-ISERR(SEARCH($J6:M6,$A$2:$A$21,7)),TRANSPOSE(1^COLUMN($J6:M6))),"",ROW($A$2:$A$21)))),7,4),"")</f>
        <v/>
      </c>
      <c r="O6" s="1" t="str">
        <f t="array" ref="O6">IF($C6,MID(INDEX($A:$A,MIN(IF(ISERR(SEARCH($C6,$A$2:$A$21))+MMULT(1-ISERR(SEARCH($J6:N6,$A$2:$A$21,7)),TRANSPOSE(1^COLUMN($J6:N6))),"",ROW($A$2:$A$21)))),7,4),"")</f>
        <v/>
      </c>
      <c r="P6" s="1" t="str">
        <f t="array" ref="P6">IF($C6,MID(INDEX($A:$A,MIN(IF(ISERR(SEARCH($C6,$A$2:$A$21))+MMULT(1-ISERR(SEARCH($J6:O6,$A$2:$A$21,7)),TRANSPOSE(1^COLUMN($J6:O6))),"",ROW($A$2:$A$21)))),7,4),"")</f>
        <v/>
      </c>
      <c r="Q6" s="3" t="str">
        <f t="shared" si="1"/>
        <v/>
      </c>
      <c r="R6" s="4"/>
    </row>
    <row r="7" spans="1:18">
      <c r="A7" t="s">
        <v>5</v>
      </c>
      <c r="C7" s="5">
        <f t="array" ref="C7">MIN(IF(MMULT(-(MID($A$2:$A$21,1,5)=TRANSPOSE(C$1:C6&amp;"")),1^C$1:C6),"",--MID($A$2:$A$21,1,5)))</f>
        <v>0</v>
      </c>
      <c r="D7" s="1" t="str">
        <f t="array" ref="D7">IF($C7,MID(INDEX($A:$A,MIN(IF(ISERR(SEARCH($C7,$A$2:$A$21))+MMULT(1-ISERR(SEARCH($C7:C7,$A$2:$A$21,9)),TRANSPOSE(1^COLUMN($C7:C7))),"",ROW($A$2:$A$21)))),12,99),"")</f>
        <v/>
      </c>
      <c r="E7" s="1" t="str">
        <f t="array" ref="E7">IF($C7,MID(INDEX($A:$A,MIN(IF(ISERR(SEARCH($C7,$A$2:$A$21))+MMULT(1-ISERR(SEARCH($C7:D7,$A$2:$A$21,9)),TRANSPOSE(1^COLUMN($C7:D7))),"",ROW($A$2:$A$21)))),12,99),"")</f>
        <v/>
      </c>
      <c r="F7" s="1" t="str">
        <f t="array" ref="F7">IF($C7,MID(INDEX($A:$A,MIN(IF(ISERR(SEARCH($C7,$A$2:$A$21))+MMULT(1-ISERR(SEARCH($C7:E7,$A$2:$A$21,9)),TRANSPOSE(1^COLUMN($C7:E7))),"",ROW($A$2:$A$21)))),12,99),"")</f>
        <v/>
      </c>
      <c r="G7" s="1" t="str">
        <f t="array" ref="G7">IF($C7,MID(INDEX($A:$A,MIN(IF(ISERR(SEARCH($C7,$A$2:$A$21))+MMULT(1-ISERR(SEARCH($C7:F7,$A$2:$A$21,9)),TRANSPOSE(1^COLUMN($C7:F7))),"",ROW($A$2:$A$21)))),12,99),"")</f>
        <v/>
      </c>
      <c r="H7" s="1" t="str">
        <f t="array" ref="H7">IF($C7,MID(INDEX($A:$A,MIN(IF(ISERR(SEARCH($C7,$A$2:$A$21))+MMULT(1-ISERR(SEARCH($C7:G7,$A$2:$A$21,9)),TRANSPOSE(1^COLUMN($C7:G7))),"",ROW($A$2:$A$21)))),12,99),"")</f>
        <v/>
      </c>
      <c r="I7" s="1" t="str">
        <f t="array" ref="I7">IF($C7,MID(INDEX($A:$A,MIN(IF(ISERR(SEARCH($C7,$A$2:$A$21))+MMULT(1-ISERR(SEARCH($C7:H7,$A$2:$A$21,9)),TRANSPOSE(1^COLUMN($C7:H7))),"",ROW($A$2:$A$21)))),12,99),"")</f>
        <v/>
      </c>
      <c r="J7" s="2" t="str">
        <f t="shared" si="0"/>
        <v/>
      </c>
      <c r="K7" s="1" t="str">
        <f t="array" ref="K7">IF($C7,MID(INDEX($A:$A,MIN(IF(ISERR(SEARCH($C7,$A$2:$A$21))+MMULT(1-ISERR(SEARCH($J7:J7,$A$2:$A$21,7)),TRANSPOSE(1^COLUMN($J7:J7))),"",ROW($A$2:$A$21)))),7,4),"")</f>
        <v/>
      </c>
      <c r="L7" s="1" t="str">
        <f t="array" ref="L7">IF($C7,MID(INDEX($A:$A,MIN(IF(ISERR(SEARCH($C7,$A$2:$A$21))+MMULT(1-ISERR(SEARCH($J7:K7,$A$2:$A$21,7)),TRANSPOSE(1^COLUMN($J7:K7))),"",ROW($A$2:$A$21)))),7,4),"")</f>
        <v/>
      </c>
      <c r="M7" s="1" t="str">
        <f t="array" ref="M7">IF($C7,MID(INDEX($A:$A,MIN(IF(ISERR(SEARCH($C7,$A$2:$A$21))+MMULT(1-ISERR(SEARCH($J7:L7,$A$2:$A$21,7)),TRANSPOSE(1^COLUMN($J7:L7))),"",ROW($A$2:$A$21)))),7,4),"")</f>
        <v/>
      </c>
      <c r="N7" s="1" t="str">
        <f t="array" ref="N7">IF($C7,MID(INDEX($A:$A,MIN(IF(ISERR(SEARCH($C7,$A$2:$A$21))+MMULT(1-ISERR(SEARCH($J7:M7,$A$2:$A$21,7)),TRANSPOSE(1^COLUMN($J7:M7))),"",ROW($A$2:$A$21)))),7,4),"")</f>
        <v/>
      </c>
      <c r="O7" s="1" t="str">
        <f t="array" ref="O7">IF($C7,MID(INDEX($A:$A,MIN(IF(ISERR(SEARCH($C7,$A$2:$A$21))+MMULT(1-ISERR(SEARCH($J7:N7,$A$2:$A$21,7)),TRANSPOSE(1^COLUMN($J7:N7))),"",ROW($A$2:$A$21)))),7,4),"")</f>
        <v/>
      </c>
      <c r="P7" s="1" t="str">
        <f t="array" ref="P7">IF($C7,MID(INDEX($A:$A,MIN(IF(ISERR(SEARCH($C7,$A$2:$A$21))+MMULT(1-ISERR(SEARCH($J7:O7,$A$2:$A$21,7)),TRANSPOSE(1^COLUMN($J7:O7))),"",ROW($A$2:$A$21)))),7,4),"")</f>
        <v/>
      </c>
      <c r="Q7" s="3" t="str">
        <f t="shared" si="1"/>
        <v/>
      </c>
      <c r="R7" s="4"/>
    </row>
    <row r="8" spans="1:18">
      <c r="A8" t="s">
        <v>6</v>
      </c>
      <c r="C8" s="5">
        <f t="array" ref="C8">MIN(IF(MMULT(-(MID($A$2:$A$21,1,5)=TRANSPOSE(C$1:C7&amp;"")),1^C$1:C7),"",--MID($A$2:$A$21,1,5)))</f>
        <v>0</v>
      </c>
      <c r="D8" s="1" t="str">
        <f t="array" ref="D8">IF($C8,MID(INDEX($A:$A,MIN(IF(ISERR(SEARCH($C8,$A$2:$A$21))+MMULT(1-ISERR(SEARCH($C8:C8,$A$2:$A$21,9)),TRANSPOSE(1^COLUMN($C8:C8))),"",ROW($A$2:$A$21)))),12,99),"")</f>
        <v/>
      </c>
      <c r="E8" s="1" t="str">
        <f t="array" ref="E8">IF($C8,MID(INDEX($A:$A,MIN(IF(ISERR(SEARCH($C8,$A$2:$A$21))+MMULT(1-ISERR(SEARCH($C8:D8,$A$2:$A$21,9)),TRANSPOSE(1^COLUMN($C8:D8))),"",ROW($A$2:$A$21)))),12,99),"")</f>
        <v/>
      </c>
      <c r="F8" s="1" t="str">
        <f t="array" ref="F8">IF($C8,MID(INDEX($A:$A,MIN(IF(ISERR(SEARCH($C8,$A$2:$A$21))+MMULT(1-ISERR(SEARCH($C8:E8,$A$2:$A$21,9)),TRANSPOSE(1^COLUMN($C8:E8))),"",ROW($A$2:$A$21)))),12,99),"")</f>
        <v/>
      </c>
      <c r="G8" s="1" t="str">
        <f t="array" ref="G8">IF($C8,MID(INDEX($A:$A,MIN(IF(ISERR(SEARCH($C8,$A$2:$A$21))+MMULT(1-ISERR(SEARCH($C8:F8,$A$2:$A$21,9)),TRANSPOSE(1^COLUMN($C8:F8))),"",ROW($A$2:$A$21)))),12,99),"")</f>
        <v/>
      </c>
      <c r="H8" s="1" t="str">
        <f t="array" ref="H8">IF($C8,MID(INDEX($A:$A,MIN(IF(ISERR(SEARCH($C8,$A$2:$A$21))+MMULT(1-ISERR(SEARCH($C8:G8,$A$2:$A$21,9)),TRANSPOSE(1^COLUMN($C8:G8))),"",ROW($A$2:$A$21)))),12,99),"")</f>
        <v/>
      </c>
      <c r="I8" s="1" t="str">
        <f t="array" ref="I8">IF($C8,MID(INDEX($A:$A,MIN(IF(ISERR(SEARCH($C8,$A$2:$A$21))+MMULT(1-ISERR(SEARCH($C8:H8,$A$2:$A$21,9)),TRANSPOSE(1^COLUMN($C8:H8))),"",ROW($A$2:$A$21)))),12,99),"")</f>
        <v/>
      </c>
      <c r="J8" s="2" t="str">
        <f t="shared" si="0"/>
        <v/>
      </c>
      <c r="K8" s="1" t="str">
        <f t="array" ref="K8">IF($C8,MID(INDEX($A:$A,MIN(IF(ISERR(SEARCH($C8,$A$2:$A$21))+MMULT(1-ISERR(SEARCH($J8:J8,$A$2:$A$21,7)),TRANSPOSE(1^COLUMN($J8:J8))),"",ROW($A$2:$A$21)))),7,4),"")</f>
        <v/>
      </c>
      <c r="L8" s="1" t="str">
        <f t="array" ref="L8">IF($C8,MID(INDEX($A:$A,MIN(IF(ISERR(SEARCH($C8,$A$2:$A$21))+MMULT(1-ISERR(SEARCH($J8:K8,$A$2:$A$21,7)),TRANSPOSE(1^COLUMN($J8:K8))),"",ROW($A$2:$A$21)))),7,4),"")</f>
        <v/>
      </c>
      <c r="M8" s="1" t="str">
        <f t="array" ref="M8">IF($C8,MID(INDEX($A:$A,MIN(IF(ISERR(SEARCH($C8,$A$2:$A$21))+MMULT(1-ISERR(SEARCH($J8:L8,$A$2:$A$21,7)),TRANSPOSE(1^COLUMN($J8:L8))),"",ROW($A$2:$A$21)))),7,4),"")</f>
        <v/>
      </c>
      <c r="N8" s="1" t="str">
        <f t="array" ref="N8">IF($C8,MID(INDEX($A:$A,MIN(IF(ISERR(SEARCH($C8,$A$2:$A$21))+MMULT(1-ISERR(SEARCH($J8:M8,$A$2:$A$21,7)),TRANSPOSE(1^COLUMN($J8:M8))),"",ROW($A$2:$A$21)))),7,4),"")</f>
        <v/>
      </c>
      <c r="O8" s="1" t="str">
        <f t="array" ref="O8">IF($C8,MID(INDEX($A:$A,MIN(IF(ISERR(SEARCH($C8,$A$2:$A$21))+MMULT(1-ISERR(SEARCH($J8:N8,$A$2:$A$21,7)),TRANSPOSE(1^COLUMN($J8:N8))),"",ROW($A$2:$A$21)))),7,4),"")</f>
        <v/>
      </c>
      <c r="P8" s="1" t="str">
        <f t="array" ref="P8">IF($C8,MID(INDEX($A:$A,MIN(IF(ISERR(SEARCH($C8,$A$2:$A$21))+MMULT(1-ISERR(SEARCH($J8:O8,$A$2:$A$21,7)),TRANSPOSE(1^COLUMN($J8:O8))),"",ROW($A$2:$A$21)))),7,4),"")</f>
        <v/>
      </c>
      <c r="Q8" s="3" t="str">
        <f t="shared" si="1"/>
        <v/>
      </c>
    </row>
    <row r="9" spans="1:18">
      <c r="A9" t="s">
        <v>7</v>
      </c>
      <c r="C9" s="5">
        <f t="array" ref="C9">MIN(IF(MMULT(-(MID($A$2:$A$21,1,5)=TRANSPOSE(C$1:C8&amp;"")),1^C$1:C8),"",--MID($A$2:$A$21,1,5)))</f>
        <v>0</v>
      </c>
      <c r="D9" s="1" t="str">
        <f t="array" ref="D9">IF($C9,MID(INDEX($A:$A,MIN(IF(ISERR(SEARCH($C9,$A$2:$A$21))+MMULT(1-ISERR(SEARCH($C9:C9,$A$2:$A$21,9)),TRANSPOSE(1^COLUMN($C9:C9))),"",ROW($A$2:$A$21)))),12,99),"")</f>
        <v/>
      </c>
      <c r="E9" s="1" t="str">
        <f t="array" ref="E9">IF($C9,MID(INDEX($A:$A,MIN(IF(ISERR(SEARCH($C9,$A$2:$A$21))+MMULT(1-ISERR(SEARCH($C9:D9,$A$2:$A$21,9)),TRANSPOSE(1^COLUMN($C9:D9))),"",ROW($A$2:$A$21)))),12,99),"")</f>
        <v/>
      </c>
      <c r="F9" s="1" t="str">
        <f t="array" ref="F9">IF($C9,MID(INDEX($A:$A,MIN(IF(ISERR(SEARCH($C9,$A$2:$A$21))+MMULT(1-ISERR(SEARCH($C9:E9,$A$2:$A$21,9)),TRANSPOSE(1^COLUMN($C9:E9))),"",ROW($A$2:$A$21)))),12,99),"")</f>
        <v/>
      </c>
      <c r="G9" s="1" t="str">
        <f t="array" ref="G9">IF($C9,MID(INDEX($A:$A,MIN(IF(ISERR(SEARCH($C9,$A$2:$A$21))+MMULT(1-ISERR(SEARCH($C9:F9,$A$2:$A$21,9)),TRANSPOSE(1^COLUMN($C9:F9))),"",ROW($A$2:$A$21)))),12,99),"")</f>
        <v/>
      </c>
      <c r="H9" s="1" t="str">
        <f t="array" ref="H9">IF($C9,MID(INDEX($A:$A,MIN(IF(ISERR(SEARCH($C9,$A$2:$A$21))+MMULT(1-ISERR(SEARCH($C9:G9,$A$2:$A$21,9)),TRANSPOSE(1^COLUMN($C9:G9))),"",ROW($A$2:$A$21)))),12,99),"")</f>
        <v/>
      </c>
      <c r="I9" s="1" t="str">
        <f t="array" ref="I9">IF($C9,MID(INDEX($A:$A,MIN(IF(ISERR(SEARCH($C9,$A$2:$A$21))+MMULT(1-ISERR(SEARCH($C9:H9,$A$2:$A$21,9)),TRANSPOSE(1^COLUMN($C9:H9))),"",ROW($A$2:$A$21)))),12,99),"")</f>
        <v/>
      </c>
      <c r="J9" s="2" t="str">
        <f t="shared" si="0"/>
        <v/>
      </c>
      <c r="K9" s="1" t="str">
        <f t="array" ref="K9">IF($C9,MID(INDEX($A:$A,MIN(IF(ISERR(SEARCH($C9,$A$2:$A$21))+MMULT(1-ISERR(SEARCH($J9:J9,$A$2:$A$21,7)),TRANSPOSE(1^COLUMN($J9:J9))),"",ROW($A$2:$A$21)))),7,4),"")</f>
        <v/>
      </c>
      <c r="L9" s="1" t="str">
        <f t="array" ref="L9">IF($C9,MID(INDEX($A:$A,MIN(IF(ISERR(SEARCH($C9,$A$2:$A$21))+MMULT(1-ISERR(SEARCH($J9:K9,$A$2:$A$21,7)),TRANSPOSE(1^COLUMN($J9:K9))),"",ROW($A$2:$A$21)))),7,4),"")</f>
        <v/>
      </c>
      <c r="M9" s="1" t="str">
        <f t="array" ref="M9">IF($C9,MID(INDEX($A:$A,MIN(IF(ISERR(SEARCH($C9,$A$2:$A$21))+MMULT(1-ISERR(SEARCH($J9:L9,$A$2:$A$21,7)),TRANSPOSE(1^COLUMN($J9:L9))),"",ROW($A$2:$A$21)))),7,4),"")</f>
        <v/>
      </c>
      <c r="N9" s="1" t="str">
        <f t="array" ref="N9">IF($C9,MID(INDEX($A:$A,MIN(IF(ISERR(SEARCH($C9,$A$2:$A$21))+MMULT(1-ISERR(SEARCH($J9:M9,$A$2:$A$21,7)),TRANSPOSE(1^COLUMN($J9:M9))),"",ROW($A$2:$A$21)))),7,4),"")</f>
        <v/>
      </c>
      <c r="O9" s="1" t="str">
        <f t="array" ref="O9">IF($C9,MID(INDEX($A:$A,MIN(IF(ISERR(SEARCH($C9,$A$2:$A$21))+MMULT(1-ISERR(SEARCH($J9:N9,$A$2:$A$21,7)),TRANSPOSE(1^COLUMN($J9:N9))),"",ROW($A$2:$A$21)))),7,4),"")</f>
        <v/>
      </c>
      <c r="P9" s="1" t="str">
        <f t="array" ref="P9">IF($C9,MID(INDEX($A:$A,MIN(IF(ISERR(SEARCH($C9,$A$2:$A$21))+MMULT(1-ISERR(SEARCH($J9:O9,$A$2:$A$21,7)),TRANSPOSE(1^COLUMN($J9:O9))),"",ROW($A$2:$A$21)))),7,4),"")</f>
        <v/>
      </c>
      <c r="Q9" s="3" t="str">
        <f t="shared" si="1"/>
        <v/>
      </c>
    </row>
    <row r="10" spans="1:18">
      <c r="A10" t="s">
        <v>8</v>
      </c>
    </row>
    <row r="11" spans="1:18">
      <c r="A11" t="s">
        <v>9</v>
      </c>
    </row>
    <row r="12" spans="1:18">
      <c r="A12" t="s">
        <v>10</v>
      </c>
    </row>
    <row r="13" spans="1:18">
      <c r="A13" t="s">
        <v>11</v>
      </c>
    </row>
    <row r="14" spans="1:18">
      <c r="A14" t="s">
        <v>12</v>
      </c>
    </row>
    <row r="15" spans="1:18">
      <c r="A15" t="s">
        <v>13</v>
      </c>
    </row>
    <row r="16" spans="1:18">
      <c r="A16" t="s">
        <v>14</v>
      </c>
    </row>
    <row r="17" spans="1:1">
      <c r="A17" t="s">
        <v>15</v>
      </c>
    </row>
    <row r="18" spans="1:1">
      <c r="A18" t="s"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Users_12</dc:creator>
  <cp:lastModifiedBy>Администратор</cp:lastModifiedBy>
  <dcterms:created xsi:type="dcterms:W3CDTF">2017-05-11T05:51:23Z</dcterms:created>
  <dcterms:modified xsi:type="dcterms:W3CDTF">2017-05-11T13:02:12Z</dcterms:modified>
</cp:coreProperties>
</file>