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E7" i="2"/>
  <c r="H7" i="2"/>
  <c r="B7" i="2"/>
  <c r="I4" i="2"/>
  <c r="I5" i="2"/>
  <c r="I8" i="2"/>
  <c r="I9" i="2"/>
  <c r="I10" i="2"/>
  <c r="I11" i="2"/>
  <c r="C6" i="2"/>
  <c r="E6" i="2"/>
  <c r="F6" i="2"/>
  <c r="H6" i="2"/>
  <c r="B6" i="2"/>
  <c r="B53" i="1" a="1"/>
  <c r="B53" i="1" s="1"/>
  <c r="G7" i="2" s="1"/>
  <c r="B52" i="1" a="1"/>
  <c r="B52" i="1" s="1"/>
  <c r="D7" i="2" s="1"/>
  <c r="B51" i="1" a="1"/>
  <c r="B51" i="1" s="1"/>
  <c r="B50" i="1" a="1"/>
  <c r="B50" i="1" s="1"/>
  <c r="F7" i="2" s="1"/>
  <c r="B28" i="1" a="1"/>
  <c r="B28" i="1" s="1"/>
  <c r="B30" i="1" a="1"/>
  <c r="B30" i="1" s="1"/>
  <c r="D6" i="2" s="1"/>
  <c r="B31" i="1" a="1"/>
  <c r="B31" i="1" s="1"/>
  <c r="G6" i="2" s="1"/>
  <c r="B29" i="1" a="1"/>
  <c r="B29" i="1" s="1"/>
  <c r="I6" i="2" l="1"/>
  <c r="I7" i="2"/>
  <c r="B49" i="1"/>
  <c r="B27" i="1"/>
</calcChain>
</file>

<file path=xl/sharedStrings.xml><?xml version="1.0" encoding="utf-8"?>
<sst xmlns="http://schemas.openxmlformats.org/spreadsheetml/2006/main" count="47" uniqueCount="35">
  <si>
    <t>Точка 1</t>
  </si>
  <si>
    <t>Точка 2</t>
  </si>
  <si>
    <t>Точка 3</t>
  </si>
  <si>
    <t>Точка 4</t>
  </si>
  <si>
    <t>Точка 5</t>
  </si>
  <si>
    <t>Точка 6</t>
  </si>
  <si>
    <t>Точка 7</t>
  </si>
  <si>
    <t>Точка 8</t>
  </si>
  <si>
    <t xml:space="preserve">ИТОГ </t>
  </si>
  <si>
    <t>ИТОГ,руб</t>
  </si>
  <si>
    <t>1750руб</t>
  </si>
  <si>
    <t>шт</t>
  </si>
  <si>
    <t>2500руб</t>
  </si>
  <si>
    <t>Товар 7 оранжевый 25</t>
  </si>
  <si>
    <t>Товар 1 белый 55</t>
  </si>
  <si>
    <t>Товар 2 черный 15</t>
  </si>
  <si>
    <t>Товар 3 синий 35</t>
  </si>
  <si>
    <t>Товар 4 зеленый 15</t>
  </si>
  <si>
    <t>Товар 5 серый 45</t>
  </si>
  <si>
    <t>Товар 6 фиолетовый 65</t>
  </si>
  <si>
    <t>Товар 7 оранжевый 45</t>
  </si>
  <si>
    <t>Товар 1 белый 15</t>
  </si>
  <si>
    <t>Товар 2 черный 10</t>
  </si>
  <si>
    <t>Товар 4 зеленый 10</t>
  </si>
  <si>
    <t>Товар 7 оранжевый</t>
  </si>
  <si>
    <t xml:space="preserve">Товар 1 белый </t>
  </si>
  <si>
    <t xml:space="preserve">Товар 2 черный </t>
  </si>
  <si>
    <t xml:space="preserve">Товар 3 синий </t>
  </si>
  <si>
    <t xml:space="preserve">Товар 4 зеленый </t>
  </si>
  <si>
    <t>Товар 5 серый</t>
  </si>
  <si>
    <t>Товар 6 фиолетовый</t>
  </si>
  <si>
    <t>Товар 1 зеленый 20шт </t>
  </si>
  <si>
    <t>Товар 2 красный круглый 15шт</t>
  </si>
  <si>
    <t>Товар 3 синий квадратный 2015год 40 шт.</t>
  </si>
  <si>
    <t>Товар 5 серый 23шт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</si>
</sst>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;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 Unicode MS"/>
      <family val="2"/>
      <charset val="204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1" xfId="0" applyFont="1" applyFill="1" applyBorder="1"/>
    <xf numFmtId="0" fontId="1" fillId="0" borderId="1" xfId="0" applyFont="1" applyBorder="1"/>
    <xf numFmtId="0" fontId="0" fillId="0" borderId="0" xfId="0" applyBorder="1"/>
    <xf numFmtId="0" fontId="0" fillId="3" borderId="0" xfId="0" applyFill="1"/>
    <xf numFmtId="0" fontId="3" fillId="3" borderId="0" xfId="0" applyFont="1" applyFill="1"/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168" fontId="2" fillId="3" borderId="1" xfId="0" applyNumberFormat="1" applyFont="1" applyFill="1" applyBorder="1"/>
  </cellXfs>
  <cellStyles count="1">
    <cellStyle name="Обычный" xfId="0" builtinId="0"/>
  </cellStyles>
  <dxfs count="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B69"/>
  <sheetViews>
    <sheetView topLeftCell="A25" workbookViewId="0">
      <selection activeCell="A51" sqref="A51"/>
    </sheetView>
  </sheetViews>
  <sheetFormatPr defaultRowHeight="15" x14ac:dyDescent="0.25"/>
  <cols>
    <col min="1" max="1" width="43.85546875" bestFit="1" customWidth="1"/>
  </cols>
  <sheetData>
    <row r="3" spans="1:2" x14ac:dyDescent="0.25">
      <c r="A3" s="2" t="s">
        <v>0</v>
      </c>
    </row>
    <row r="4" spans="1:2" x14ac:dyDescent="0.25">
      <c r="B4" s="5"/>
    </row>
    <row r="5" spans="1:2" x14ac:dyDescent="0.25">
      <c r="A5" s="1" t="s">
        <v>14</v>
      </c>
      <c r="B5" s="1">
        <v>55</v>
      </c>
    </row>
    <row r="6" spans="1:2" x14ac:dyDescent="0.25">
      <c r="A6" s="1" t="s">
        <v>15</v>
      </c>
      <c r="B6" s="1">
        <v>15</v>
      </c>
    </row>
    <row r="7" spans="1:2" x14ac:dyDescent="0.25">
      <c r="A7" s="1" t="s">
        <v>16</v>
      </c>
      <c r="B7" s="1">
        <v>35</v>
      </c>
    </row>
    <row r="8" spans="1:2" x14ac:dyDescent="0.25">
      <c r="A8" s="1" t="s">
        <v>17</v>
      </c>
      <c r="B8" s="1">
        <v>15</v>
      </c>
    </row>
    <row r="9" spans="1:2" x14ac:dyDescent="0.25">
      <c r="A9" s="1" t="s">
        <v>18</v>
      </c>
      <c r="B9" s="1">
        <v>45</v>
      </c>
    </row>
    <row r="10" spans="1:2" x14ac:dyDescent="0.25">
      <c r="A10" s="1" t="s">
        <v>19</v>
      </c>
      <c r="B10" s="1">
        <v>65</v>
      </c>
    </row>
    <row r="11" spans="1:2" x14ac:dyDescent="0.25">
      <c r="A11" s="1" t="s">
        <v>20</v>
      </c>
      <c r="B11" s="1">
        <v>45</v>
      </c>
    </row>
    <row r="12" spans="1:2" x14ac:dyDescent="0.25">
      <c r="A12" s="3" t="s">
        <v>8</v>
      </c>
      <c r="B12" s="4" t="s">
        <v>12</v>
      </c>
    </row>
    <row r="15" spans="1:2" x14ac:dyDescent="0.25">
      <c r="A15" s="2" t="s">
        <v>1</v>
      </c>
    </row>
    <row r="16" spans="1:2" x14ac:dyDescent="0.25">
      <c r="B16" t="s">
        <v>11</v>
      </c>
    </row>
    <row r="17" spans="1:2" x14ac:dyDescent="0.25">
      <c r="A17" s="1" t="s">
        <v>21</v>
      </c>
      <c r="B17" s="1">
        <v>15</v>
      </c>
    </row>
    <row r="18" spans="1:2" x14ac:dyDescent="0.25">
      <c r="A18" s="1" t="s">
        <v>22</v>
      </c>
      <c r="B18" s="1">
        <v>10</v>
      </c>
    </row>
    <row r="19" spans="1:2" x14ac:dyDescent="0.25">
      <c r="A19" s="1" t="s">
        <v>16</v>
      </c>
      <c r="B19" s="1">
        <v>35</v>
      </c>
    </row>
    <row r="20" spans="1:2" x14ac:dyDescent="0.25">
      <c r="A20" s="1" t="s">
        <v>23</v>
      </c>
      <c r="B20" s="1">
        <v>10</v>
      </c>
    </row>
    <row r="21" spans="1:2" x14ac:dyDescent="0.25">
      <c r="A21" s="1" t="s">
        <v>18</v>
      </c>
      <c r="B21" s="1">
        <v>45</v>
      </c>
    </row>
    <row r="22" spans="1:2" x14ac:dyDescent="0.25">
      <c r="A22" s="1" t="s">
        <v>19</v>
      </c>
      <c r="B22" s="1">
        <v>65</v>
      </c>
    </row>
    <row r="23" spans="1:2" x14ac:dyDescent="0.25">
      <c r="A23" s="1" t="s">
        <v>13</v>
      </c>
      <c r="B23" s="1">
        <v>25</v>
      </c>
    </row>
    <row r="24" spans="1:2" x14ac:dyDescent="0.25">
      <c r="A24" s="3" t="s">
        <v>8</v>
      </c>
      <c r="B24" s="4" t="s">
        <v>10</v>
      </c>
    </row>
    <row r="27" spans="1:2" x14ac:dyDescent="0.25">
      <c r="A27" s="2" t="s">
        <v>2</v>
      </c>
      <c r="B27">
        <f>SUM(B28:B47)</f>
        <v>140</v>
      </c>
    </row>
    <row r="28" spans="1:2" x14ac:dyDescent="0.25">
      <c r="A28" s="7" t="s">
        <v>31</v>
      </c>
      <c r="B28">
        <f t="array" ref="B28">MAX(IFERROR(--RIGHTB(MID(A28,1,LOOKUP(,-MID(A28,ROW($1:$999),1),ROW($1:$999))),ROW($1:$9)),))</f>
        <v>20</v>
      </c>
    </row>
    <row r="29" spans="1:2" x14ac:dyDescent="0.25">
      <c r="A29" s="7" t="s">
        <v>32</v>
      </c>
      <c r="B29">
        <f t="array" ref="B29">MAX(IFERROR(--RIGHTB(MID(A29,1,LOOKUP(,-MID(A29,ROW($1:$999),1),ROW($1:$999))),ROW($1:$9)),))</f>
        <v>15</v>
      </c>
    </row>
    <row r="30" spans="1:2" x14ac:dyDescent="0.25">
      <c r="A30" s="7" t="s">
        <v>33</v>
      </c>
      <c r="B30">
        <f t="array" ref="B30">MAX(IFERROR(--RIGHTB(MID(A30,1,LOOKUP(,-MID(A30,ROW($1:$999),1),ROW($1:$999))),ROW($1:$9)),))</f>
        <v>40</v>
      </c>
    </row>
    <row r="31" spans="1:2" x14ac:dyDescent="0.25">
      <c r="A31" s="7" t="s">
        <v>19</v>
      </c>
      <c r="B31">
        <f t="array" ref="B31">MAX(IFERROR(--RIGHTB(MID(A31,1,LOOKUP(,-MID(A31,ROW($1:$999),1),ROW($1:$999))),ROW($1:$9)),))</f>
        <v>65</v>
      </c>
    </row>
    <row r="32" spans="1:2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  <row r="42" spans="1:1" x14ac:dyDescent="0.25">
      <c r="A42" s="6"/>
    </row>
    <row r="43" spans="1:1" x14ac:dyDescent="0.25">
      <c r="A43" s="6"/>
    </row>
    <row r="44" spans="1:1" x14ac:dyDescent="0.25">
      <c r="A44" s="6"/>
    </row>
    <row r="45" spans="1:1" x14ac:dyDescent="0.25">
      <c r="A45" s="6"/>
    </row>
    <row r="46" spans="1:1" x14ac:dyDescent="0.25">
      <c r="A46" s="6"/>
    </row>
    <row r="47" spans="1:1" x14ac:dyDescent="0.25">
      <c r="A47" s="6"/>
    </row>
    <row r="49" spans="1:2" x14ac:dyDescent="0.25">
      <c r="A49" s="2" t="s">
        <v>3</v>
      </c>
      <c r="B49">
        <f>SUM(B50:B69)</f>
        <v>143</v>
      </c>
    </row>
    <row r="50" spans="1:2" x14ac:dyDescent="0.25">
      <c r="A50" s="7" t="s">
        <v>34</v>
      </c>
      <c r="B50">
        <f t="array" ref="B50">MAX(IFERROR(--RIGHTB(MID(A50,1,LOOKUP(,-MID(A50,ROW($1:$999),1),ROW($1:$999))),ROW($1:$9)),))</f>
        <v>23</v>
      </c>
    </row>
    <row r="51" spans="1:2" x14ac:dyDescent="0.25">
      <c r="A51" s="7" t="s">
        <v>32</v>
      </c>
      <c r="B51">
        <f t="array" ref="B51">MAX(IFERROR(--RIGHTB(MID(A51,1,LOOKUP(,-MID(A51,ROW($1:$999),1),ROW($1:$999))),ROW($1:$9)),))</f>
        <v>15</v>
      </c>
    </row>
    <row r="52" spans="1:2" x14ac:dyDescent="0.25">
      <c r="A52" s="7" t="s">
        <v>33</v>
      </c>
      <c r="B52">
        <f t="array" ref="B52">MAX(IFERROR(--RIGHTB(MID(A52,1,LOOKUP(,-MID(A52,ROW($1:$999),1),ROW($1:$999))),ROW($1:$9)),))</f>
        <v>40</v>
      </c>
    </row>
    <row r="53" spans="1:2" x14ac:dyDescent="0.25">
      <c r="A53" s="7" t="s">
        <v>19</v>
      </c>
      <c r="B53">
        <f t="array" ref="B53">MAX(IFERROR(--RIGHTB(MID(A53,1,LOOKUP(,-MID(A53,ROW($1:$999),1),ROW($1:$999))),ROW($1:$9)),))</f>
        <v>65</v>
      </c>
    </row>
    <row r="54" spans="1:2" x14ac:dyDescent="0.25">
      <c r="A54" s="6"/>
    </row>
    <row r="55" spans="1:2" x14ac:dyDescent="0.25">
      <c r="A55" s="6"/>
    </row>
    <row r="56" spans="1:2" x14ac:dyDescent="0.25">
      <c r="A56" s="6"/>
    </row>
    <row r="57" spans="1:2" x14ac:dyDescent="0.25">
      <c r="A57" s="6"/>
    </row>
    <row r="58" spans="1:2" x14ac:dyDescent="0.25">
      <c r="A58" s="6"/>
    </row>
    <row r="59" spans="1:2" x14ac:dyDescent="0.25">
      <c r="A59" s="6"/>
    </row>
    <row r="60" spans="1:2" x14ac:dyDescent="0.25">
      <c r="A60" s="6"/>
    </row>
    <row r="61" spans="1:2" x14ac:dyDescent="0.25">
      <c r="A61" s="6"/>
    </row>
    <row r="62" spans="1:2" x14ac:dyDescent="0.25">
      <c r="A62" s="6"/>
    </row>
    <row r="63" spans="1:2" x14ac:dyDescent="0.25">
      <c r="A63" s="6"/>
    </row>
    <row r="64" spans="1:2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E780B41-7CA8-4F99-8894-918E73168F68}">
            <xm:f>COUNT(SEARCH(Sheet2!$B$3:$H$3,$A28))</xm:f>
            <x14:dxf>
              <fill>
                <patternFill>
                  <bgColor theme="9" tint="0.59996337778862885"/>
                </patternFill>
              </fill>
            </x14:dxf>
          </x14:cfRule>
          <xm:sqref>A28:A47</xm:sqref>
        </x14:conditionalFormatting>
        <x14:conditionalFormatting xmlns:xm="http://schemas.microsoft.com/office/excel/2006/main">
          <x14:cfRule type="expression" priority="1" id="{2393D061-7B8F-4FFB-8C95-B0FB67C0FB2F}">
            <xm:f>COUNT(SEARCH(Sheet2!$B$3:$H$3,$A50))</xm:f>
            <x14:dxf>
              <fill>
                <patternFill>
                  <bgColor theme="9" tint="0.59996337778862885"/>
                </patternFill>
              </fill>
            </x14:dxf>
          </x14:cfRule>
          <xm:sqref>A50:A69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I11"/>
  <sheetViews>
    <sheetView tabSelected="1" workbookViewId="0">
      <selection activeCell="E21" sqref="E21"/>
    </sheetView>
  </sheetViews>
  <sheetFormatPr defaultRowHeight="15" x14ac:dyDescent="0.25"/>
  <cols>
    <col min="2" max="2" width="16.7109375" customWidth="1"/>
    <col min="3" max="4" width="16" customWidth="1"/>
    <col min="5" max="5" width="17.5703125" customWidth="1"/>
    <col min="6" max="6" width="13.28515625" customWidth="1"/>
    <col min="7" max="8" width="21.42578125" customWidth="1"/>
    <col min="9" max="9" width="10.7109375" customWidth="1"/>
  </cols>
  <sheetData>
    <row r="3" spans="1:9" x14ac:dyDescent="0.25">
      <c r="A3" s="1"/>
      <c r="B3" s="8" t="s">
        <v>25</v>
      </c>
      <c r="C3" s="8" t="s">
        <v>26</v>
      </c>
      <c r="D3" s="8" t="s">
        <v>27</v>
      </c>
      <c r="E3" s="8" t="s">
        <v>28</v>
      </c>
      <c r="F3" s="8" t="s">
        <v>29</v>
      </c>
      <c r="G3" s="8" t="s">
        <v>30</v>
      </c>
      <c r="H3" s="8" t="s">
        <v>24</v>
      </c>
      <c r="I3" s="9" t="s">
        <v>9</v>
      </c>
    </row>
    <row r="4" spans="1:9" ht="15.75" x14ac:dyDescent="0.3">
      <c r="A4" s="1" t="s">
        <v>0</v>
      </c>
      <c r="B4" s="10"/>
      <c r="C4" s="10"/>
      <c r="D4" s="10"/>
      <c r="E4" s="10"/>
      <c r="F4" s="10"/>
      <c r="G4" s="10"/>
      <c r="H4" s="10"/>
      <c r="I4" s="9">
        <f t="shared" ref="I4:I11" si="0">SUM(B4:H4)</f>
        <v>0</v>
      </c>
    </row>
    <row r="5" spans="1:9" ht="15.75" x14ac:dyDescent="0.3">
      <c r="A5" s="1" t="s">
        <v>1</v>
      </c>
      <c r="B5" s="10"/>
      <c r="C5" s="10"/>
      <c r="D5" s="10"/>
      <c r="E5" s="10"/>
      <c r="F5" s="10"/>
      <c r="G5" s="10"/>
      <c r="H5" s="10"/>
      <c r="I5" s="9">
        <f t="shared" si="0"/>
        <v>0</v>
      </c>
    </row>
    <row r="6" spans="1:9" ht="15.75" x14ac:dyDescent="0.3">
      <c r="A6" s="1" t="s">
        <v>2</v>
      </c>
      <c r="B6" s="10">
        <f>IFERROR(LOOKUP(,-SEARCH(B$3,Sheet1!$A$28:$A$47),Sheet1!$B$28:$B$47),)</f>
        <v>0</v>
      </c>
      <c r="C6" s="10">
        <f>IFERROR(LOOKUP(,-SEARCH(C$3,Sheet1!$A$28:$A$47),Sheet1!$B$28:$B$47),)</f>
        <v>0</v>
      </c>
      <c r="D6" s="10">
        <f>IFERROR(LOOKUP(,-SEARCH(D$3,Sheet1!$A$28:$A$47),Sheet1!$B$28:$B$47),)</f>
        <v>40</v>
      </c>
      <c r="E6" s="10">
        <f>IFERROR(LOOKUP(,-SEARCH(E$3,Sheet1!$A$28:$A$47),Sheet1!$B$28:$B$47),)</f>
        <v>0</v>
      </c>
      <c r="F6" s="10">
        <f>IFERROR(LOOKUP(,-SEARCH(F$3,Sheet1!$A$28:$A$47),Sheet1!$B$28:$B$47),)</f>
        <v>0</v>
      </c>
      <c r="G6" s="10">
        <f>IFERROR(LOOKUP(,-SEARCH(G$3,Sheet1!$A$28:$A$47),Sheet1!$B$28:$B$47),)</f>
        <v>65</v>
      </c>
      <c r="H6" s="10">
        <f>IFERROR(LOOKUP(,-SEARCH(H$3,Sheet1!$A$28:$A$47),Sheet1!$B$28:$B$47),)</f>
        <v>0</v>
      </c>
      <c r="I6" s="9">
        <f t="shared" si="0"/>
        <v>105</v>
      </c>
    </row>
    <row r="7" spans="1:9" ht="15.75" x14ac:dyDescent="0.3">
      <c r="A7" s="1" t="s">
        <v>3</v>
      </c>
      <c r="B7" s="10">
        <f>IFERROR(LOOKUP(,-SEARCH(B$3,Sheet1!$A$50:$A$69),Sheet1!$B$50:$B$69),)</f>
        <v>0</v>
      </c>
      <c r="C7" s="10">
        <f>IFERROR(LOOKUP(,-SEARCH(C$3,Sheet1!$A$50:$A$69),Sheet1!$B$50:$B$69),)</f>
        <v>0</v>
      </c>
      <c r="D7" s="10">
        <f>IFERROR(LOOKUP(,-SEARCH(D$3,Sheet1!$A$50:$A$69),Sheet1!$B$50:$B$69),)</f>
        <v>40</v>
      </c>
      <c r="E7" s="10">
        <f>IFERROR(LOOKUP(,-SEARCH(E$3,Sheet1!$A$50:$A$69),Sheet1!$B$50:$B$69),)</f>
        <v>0</v>
      </c>
      <c r="F7" s="10">
        <f>IFERROR(LOOKUP(,-SEARCH(F$3,Sheet1!$A$50:$A$69),Sheet1!$B$50:$B$69),)</f>
        <v>23</v>
      </c>
      <c r="G7" s="10">
        <f>IFERROR(LOOKUP(,-SEARCH(G$3,Sheet1!$A$50:$A$69),Sheet1!$B$50:$B$69),)</f>
        <v>65</v>
      </c>
      <c r="H7" s="10">
        <f>IFERROR(LOOKUP(,-SEARCH(H$3,Sheet1!$A$50:$A$69),Sheet1!$B$50:$B$69),)</f>
        <v>0</v>
      </c>
      <c r="I7" s="9">
        <f t="shared" si="0"/>
        <v>128</v>
      </c>
    </row>
    <row r="8" spans="1:9" ht="15.75" x14ac:dyDescent="0.3">
      <c r="A8" s="1" t="s">
        <v>4</v>
      </c>
      <c r="B8" s="10"/>
      <c r="C8" s="10"/>
      <c r="D8" s="10"/>
      <c r="E8" s="10"/>
      <c r="F8" s="10"/>
      <c r="G8" s="10"/>
      <c r="H8" s="10"/>
      <c r="I8" s="9">
        <f t="shared" si="0"/>
        <v>0</v>
      </c>
    </row>
    <row r="9" spans="1:9" ht="15.75" x14ac:dyDescent="0.3">
      <c r="A9" s="1" t="s">
        <v>5</v>
      </c>
      <c r="B9" s="10"/>
      <c r="C9" s="10"/>
      <c r="D9" s="10"/>
      <c r="E9" s="10"/>
      <c r="F9" s="10"/>
      <c r="G9" s="10"/>
      <c r="H9" s="10"/>
      <c r="I9" s="9">
        <f t="shared" si="0"/>
        <v>0</v>
      </c>
    </row>
    <row r="10" spans="1:9" ht="15.75" x14ac:dyDescent="0.3">
      <c r="A10" s="1" t="s">
        <v>6</v>
      </c>
      <c r="B10" s="10"/>
      <c r="C10" s="10"/>
      <c r="D10" s="10"/>
      <c r="E10" s="10"/>
      <c r="F10" s="10"/>
      <c r="G10" s="10"/>
      <c r="H10" s="10"/>
      <c r="I10" s="9">
        <f t="shared" si="0"/>
        <v>0</v>
      </c>
    </row>
    <row r="11" spans="1:9" ht="15.75" x14ac:dyDescent="0.3">
      <c r="A11" s="1" t="s">
        <v>7</v>
      </c>
      <c r="B11" s="10"/>
      <c r="C11" s="10"/>
      <c r="D11" s="10"/>
      <c r="E11" s="10"/>
      <c r="F11" s="10"/>
      <c r="G11" s="10"/>
      <c r="H11" s="10"/>
      <c r="I11" s="9">
        <f t="shared" si="0"/>
        <v>0</v>
      </c>
    </row>
  </sheetData>
  <conditionalFormatting sqref="B4:H11">
    <cfRule type="expression" dxfId="0" priority="1">
      <formula>B4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Philip Morris International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Sovkova, Darya (contracted)</dc:creator>
  <cp:lastModifiedBy>ГАВ</cp:lastModifiedBy>
  <dcterms:created xsi:type="dcterms:W3CDTF">2017-05-11T12:17:22Z</dcterms:created>
  <dcterms:modified xsi:type="dcterms:W3CDTF">2017-05-11T14:27:46Z</dcterms:modified>
</cp:coreProperties>
</file>