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4" i="1" l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</calcChain>
</file>

<file path=xl/sharedStrings.xml><?xml version="1.0" encoding="utf-8"?>
<sst xmlns="http://schemas.openxmlformats.org/spreadsheetml/2006/main" count="87" uniqueCount="26">
  <si>
    <t>Год</t>
  </si>
  <si>
    <t>Месяц</t>
  </si>
  <si>
    <t>Покупатель</t>
  </si>
  <si>
    <t>Товар</t>
  </si>
  <si>
    <t>Сумма покупки</t>
  </si>
  <si>
    <t>Категория</t>
  </si>
  <si>
    <t>январь</t>
  </si>
  <si>
    <t>февраль</t>
  </si>
  <si>
    <t>март</t>
  </si>
  <si>
    <t>апрель</t>
  </si>
  <si>
    <t>Иванов</t>
  </si>
  <si>
    <t>Петров</t>
  </si>
  <si>
    <t>Сидоров</t>
  </si>
  <si>
    <t>утюг</t>
  </si>
  <si>
    <t>кастрюля</t>
  </si>
  <si>
    <t>A</t>
  </si>
  <si>
    <t>B</t>
  </si>
  <si>
    <t>C</t>
  </si>
  <si>
    <t>D</t>
  </si>
  <si>
    <t>&gt;1000</t>
  </si>
  <si>
    <t>⩾500</t>
  </si>
  <si>
    <t>⩾200</t>
  </si>
  <si>
    <t>&lt;200</t>
  </si>
  <si>
    <t>Группа</t>
  </si>
  <si>
    <t>Петров-Иванов</t>
  </si>
  <si>
    <t>Прочие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</si>
</sst>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O21"/>
  <sheetViews>
    <sheetView tabSelected="1" workbookViewId="0">
      <selection activeCell="K4" sqref="K4"/>
    </sheetView>
  </sheetViews>
  <sheetFormatPr defaultRowHeight="15" x14ac:dyDescent="0.25"/>
  <cols>
    <col min="7" max="7" width="18.5703125" customWidth="1"/>
    <col min="8" max="8" width="17.140625" customWidth="1"/>
    <col min="9" max="9" width="12.85546875" customWidth="1"/>
    <col min="10" max="10" width="20.42578125" style="1" customWidth="1"/>
    <col min="11" max="11" width="14.7109375" customWidth="1"/>
  </cols>
  <sheetData>
    <row r="3" spans="5:15" x14ac:dyDescent="0.25">
      <c r="E3" s="3" t="s">
        <v>0</v>
      </c>
      <c r="F3" s="3" t="s">
        <v>1</v>
      </c>
      <c r="G3" s="3" t="s">
        <v>23</v>
      </c>
      <c r="H3" s="3" t="s">
        <v>2</v>
      </c>
      <c r="I3" s="3" t="s">
        <v>3</v>
      </c>
      <c r="J3" s="2" t="s">
        <v>4</v>
      </c>
      <c r="K3" s="3" t="s">
        <v>5</v>
      </c>
      <c r="N3" t="s">
        <v>15</v>
      </c>
      <c r="O3" t="s">
        <v>19</v>
      </c>
    </row>
    <row r="4" spans="5:15" x14ac:dyDescent="0.25">
      <c r="E4" s="3">
        <v>2017</v>
      </c>
      <c r="F4" s="3" t="s">
        <v>6</v>
      </c>
      <c r="G4" s="3" t="s">
        <v>24</v>
      </c>
      <c r="H4" s="3" t="s">
        <v>10</v>
      </c>
      <c r="I4" s="3" t="s">
        <v>13</v>
      </c>
      <c r="J4" s="2">
        <v>100</v>
      </c>
      <c r="K4" s="3" t="str">
        <f>LOOKUP(SUMIFS($J$4:$J$21,$E$4:$E$21,E4,$F$4:$F$21,F4,$H$4:$H$21,H4),{0,200,500,1000},{"D","C","B","A"})</f>
        <v>C</v>
      </c>
      <c r="N4" t="s">
        <v>16</v>
      </c>
      <c r="O4" t="s">
        <v>20</v>
      </c>
    </row>
    <row r="5" spans="5:15" x14ac:dyDescent="0.25">
      <c r="E5" s="3">
        <v>2017</v>
      </c>
      <c r="F5" s="3" t="s">
        <v>6</v>
      </c>
      <c r="G5" s="3" t="s">
        <v>24</v>
      </c>
      <c r="H5" s="3" t="s">
        <v>10</v>
      </c>
      <c r="I5" s="3" t="s">
        <v>14</v>
      </c>
      <c r="J5" s="2">
        <v>200</v>
      </c>
      <c r="K5" s="3" t="str">
        <f>LOOKUP(SUMIFS($J$4:$J$21,$E$4:$E$21,E5,$F$4:$F$21,F5,$H$4:$H$21,H5),{0,200,500,1000},{"D","C","B","A"})</f>
        <v>C</v>
      </c>
      <c r="N5" t="s">
        <v>17</v>
      </c>
      <c r="O5" t="s">
        <v>21</v>
      </c>
    </row>
    <row r="6" spans="5:15" x14ac:dyDescent="0.25">
      <c r="E6" s="3">
        <v>2017</v>
      </c>
      <c r="F6" s="3" t="s">
        <v>6</v>
      </c>
      <c r="G6" s="3" t="s">
        <v>24</v>
      </c>
      <c r="H6" s="3" t="s">
        <v>11</v>
      </c>
      <c r="I6" s="3" t="s">
        <v>14</v>
      </c>
      <c r="J6" s="2">
        <v>100</v>
      </c>
      <c r="K6" s="3" t="str">
        <f>LOOKUP(SUMIFS($J$4:$J$21,$E$4:$E$21,E6,$F$4:$F$21,F6,$H$4:$H$21,H6),{0,200,500,1000},{"D","C","B","A"})</f>
        <v>D</v>
      </c>
      <c r="N6" t="s">
        <v>18</v>
      </c>
      <c r="O6" t="s">
        <v>22</v>
      </c>
    </row>
    <row r="7" spans="5:15" x14ac:dyDescent="0.25">
      <c r="E7" s="3">
        <v>2017</v>
      </c>
      <c r="F7" s="3" t="s">
        <v>7</v>
      </c>
      <c r="G7" s="3" t="s">
        <v>25</v>
      </c>
      <c r="H7" s="3" t="s">
        <v>12</v>
      </c>
      <c r="I7" s="3" t="s">
        <v>14</v>
      </c>
      <c r="J7" s="2">
        <v>200</v>
      </c>
      <c r="K7" s="3" t="str">
        <f>LOOKUP(SUMIFS($J$4:$J$21,$E$4:$E$21,E7,$F$4:$F$21,F7,$H$4:$H$21,H7),{0,200,500,1000},{"D","C","B","A"})</f>
        <v>C</v>
      </c>
    </row>
    <row r="8" spans="5:15" x14ac:dyDescent="0.25">
      <c r="E8" s="3">
        <v>2017</v>
      </c>
      <c r="F8" s="3" t="s">
        <v>7</v>
      </c>
      <c r="G8" s="3" t="s">
        <v>25</v>
      </c>
      <c r="H8" s="3" t="s">
        <v>12</v>
      </c>
      <c r="I8" s="3" t="s">
        <v>13</v>
      </c>
      <c r="J8" s="2">
        <v>100</v>
      </c>
      <c r="K8" s="3" t="str">
        <f>LOOKUP(SUMIFS($J$4:$J$21,$E$4:$E$21,E8,$F$4:$F$21,F8,$H$4:$H$21,H8),{0,200,500,1000},{"D","C","B","A"})</f>
        <v>C</v>
      </c>
    </row>
    <row r="9" spans="5:15" x14ac:dyDescent="0.25">
      <c r="E9" s="3">
        <v>2017</v>
      </c>
      <c r="F9" s="3" t="s">
        <v>8</v>
      </c>
      <c r="G9" s="3" t="s">
        <v>25</v>
      </c>
      <c r="H9" s="3" t="s">
        <v>12</v>
      </c>
      <c r="I9" s="3" t="s">
        <v>13</v>
      </c>
      <c r="J9" s="2">
        <v>200</v>
      </c>
      <c r="K9" s="3" t="str">
        <f>LOOKUP(SUMIFS($J$4:$J$21,$E$4:$E$21,E9,$F$4:$F$21,F9,$H$4:$H$21,H9),{0,200,500,1000},{"D","C","B","A"})</f>
        <v>C</v>
      </c>
    </row>
    <row r="10" spans="5:15" x14ac:dyDescent="0.25">
      <c r="E10" s="3">
        <v>2017</v>
      </c>
      <c r="F10" s="3" t="s">
        <v>8</v>
      </c>
      <c r="G10" s="3" t="s">
        <v>25</v>
      </c>
      <c r="H10" s="3" t="s">
        <v>12</v>
      </c>
      <c r="I10" s="3" t="s">
        <v>13</v>
      </c>
      <c r="J10" s="2">
        <v>100</v>
      </c>
      <c r="K10" s="3" t="str">
        <f>LOOKUP(SUMIFS($J$4:$J$21,$E$4:$E$21,E10,$F$4:$F$21,F10,$H$4:$H$21,H10),{0,200,500,1000},{"D","C","B","A"})</f>
        <v>C</v>
      </c>
    </row>
    <row r="11" spans="5:15" x14ac:dyDescent="0.25">
      <c r="E11" s="3">
        <v>2017</v>
      </c>
      <c r="F11" s="3" t="s">
        <v>8</v>
      </c>
      <c r="G11" s="3" t="s">
        <v>24</v>
      </c>
      <c r="H11" s="3" t="s">
        <v>10</v>
      </c>
      <c r="I11" s="3" t="s">
        <v>13</v>
      </c>
      <c r="J11" s="2">
        <v>200</v>
      </c>
      <c r="K11" s="3" t="str">
        <f>LOOKUP(SUMIFS($J$4:$J$21,$E$4:$E$21,E11,$F$4:$F$21,F11,$H$4:$H$21,H11),{0,200,500,1000},{"D","C","B","A"})</f>
        <v>C</v>
      </c>
    </row>
    <row r="12" spans="5:15" x14ac:dyDescent="0.25">
      <c r="E12" s="3">
        <v>2017</v>
      </c>
      <c r="F12" s="3" t="s">
        <v>9</v>
      </c>
      <c r="G12" s="3" t="s">
        <v>24</v>
      </c>
      <c r="H12" s="3" t="s">
        <v>10</v>
      </c>
      <c r="I12" s="3" t="s">
        <v>13</v>
      </c>
      <c r="J12" s="2">
        <v>100</v>
      </c>
      <c r="K12" s="3" t="str">
        <f>LOOKUP(SUMIFS($J$4:$J$21,$E$4:$E$21,E12,$F$4:$F$21,F12,$H$4:$H$21,H12),{0,200,500,1000},{"D","C","B","A"})</f>
        <v>D</v>
      </c>
    </row>
    <row r="13" spans="5:15" x14ac:dyDescent="0.25">
      <c r="E13" s="3">
        <v>2017</v>
      </c>
      <c r="F13" s="3" t="s">
        <v>9</v>
      </c>
      <c r="G13" s="3" t="s">
        <v>24</v>
      </c>
      <c r="H13" s="3" t="s">
        <v>11</v>
      </c>
      <c r="I13" s="3" t="s">
        <v>14</v>
      </c>
      <c r="J13" s="2">
        <v>200</v>
      </c>
      <c r="K13" s="3" t="str">
        <f>LOOKUP(SUMIFS($J$4:$J$21,$E$4:$E$21,E13,$F$4:$F$21,F13,$H$4:$H$21,H13),{0,200,500,1000},{"D","C","B","A"})</f>
        <v>C</v>
      </c>
    </row>
    <row r="14" spans="5:15" x14ac:dyDescent="0.25">
      <c r="E14" s="3">
        <v>2016</v>
      </c>
      <c r="F14" s="3" t="s">
        <v>6</v>
      </c>
      <c r="G14" s="3" t="s">
        <v>24</v>
      </c>
      <c r="H14" s="3" t="s">
        <v>10</v>
      </c>
      <c r="I14" s="3" t="s">
        <v>14</v>
      </c>
      <c r="J14" s="2">
        <v>100</v>
      </c>
      <c r="K14" s="3" t="str">
        <f>LOOKUP(SUMIFS($J$4:$J$21,$E$4:$E$21,E14,$F$4:$F$21,F14,$H$4:$H$21,H14),{0,200,500,1000},{"D","C","B","A"})</f>
        <v>D</v>
      </c>
    </row>
    <row r="15" spans="5:15" x14ac:dyDescent="0.25">
      <c r="E15" s="3">
        <v>2016</v>
      </c>
      <c r="F15" s="3" t="s">
        <v>6</v>
      </c>
      <c r="G15" s="3" t="s">
        <v>24</v>
      </c>
      <c r="H15" s="3" t="s">
        <v>11</v>
      </c>
      <c r="I15" s="3" t="s">
        <v>14</v>
      </c>
      <c r="J15" s="2">
        <v>200</v>
      </c>
      <c r="K15" s="3" t="str">
        <f>LOOKUP(SUMIFS($J$4:$J$21,$E$4:$E$21,E15,$F$4:$F$21,F15,$H$4:$H$21,H15),{0,200,500,1000},{"D","C","B","A"})</f>
        <v>C</v>
      </c>
    </row>
    <row r="16" spans="5:15" x14ac:dyDescent="0.25">
      <c r="E16" s="3">
        <v>2016</v>
      </c>
      <c r="F16" s="3" t="s">
        <v>7</v>
      </c>
      <c r="G16" s="3" t="s">
        <v>25</v>
      </c>
      <c r="H16" s="3" t="s">
        <v>12</v>
      </c>
      <c r="I16" s="3" t="s">
        <v>13</v>
      </c>
      <c r="J16" s="2">
        <v>100</v>
      </c>
      <c r="K16" s="3" t="str">
        <f>LOOKUP(SUMIFS($J$4:$J$21,$E$4:$E$21,E16,$F$4:$F$21,F16,$H$4:$H$21,H16),{0,200,500,1000},{"D","C","B","A"})</f>
        <v>D</v>
      </c>
    </row>
    <row r="17" spans="5:11" x14ac:dyDescent="0.25">
      <c r="E17" s="3">
        <v>2016</v>
      </c>
      <c r="F17" s="3" t="s">
        <v>7</v>
      </c>
      <c r="G17" s="3" t="s">
        <v>24</v>
      </c>
      <c r="H17" s="3" t="s">
        <v>10</v>
      </c>
      <c r="I17" s="3" t="s">
        <v>13</v>
      </c>
      <c r="J17" s="2">
        <v>200</v>
      </c>
      <c r="K17" s="3" t="str">
        <f>LOOKUP(SUMIFS($J$4:$J$21,$E$4:$E$21,E17,$F$4:$F$21,F17,$H$4:$H$21,H17),{0,200,500,1000},{"D","C","B","A"})</f>
        <v>C</v>
      </c>
    </row>
    <row r="18" spans="5:11" x14ac:dyDescent="0.25">
      <c r="E18" s="3">
        <v>2016</v>
      </c>
      <c r="F18" s="3" t="s">
        <v>7</v>
      </c>
      <c r="G18" s="3" t="s">
        <v>24</v>
      </c>
      <c r="H18" s="3" t="s">
        <v>11</v>
      </c>
      <c r="I18" s="3" t="s">
        <v>14</v>
      </c>
      <c r="J18" s="2">
        <v>100</v>
      </c>
      <c r="K18" s="3" t="str">
        <f>LOOKUP(SUMIFS($J$4:$J$21,$E$4:$E$21,E18,$F$4:$F$21,F18,$H$4:$H$21,H18),{0,200,500,1000},{"D","C","B","A"})</f>
        <v>C</v>
      </c>
    </row>
    <row r="19" spans="5:11" x14ac:dyDescent="0.25">
      <c r="E19" s="3">
        <v>2016</v>
      </c>
      <c r="F19" s="3" t="s">
        <v>7</v>
      </c>
      <c r="G19" s="3" t="s">
        <v>24</v>
      </c>
      <c r="H19" s="3" t="s">
        <v>11</v>
      </c>
      <c r="I19" s="3" t="s">
        <v>13</v>
      </c>
      <c r="J19" s="2">
        <v>200</v>
      </c>
      <c r="K19" s="3" t="str">
        <f>LOOKUP(SUMIFS($J$4:$J$21,$E$4:$E$21,E19,$F$4:$F$21,F19,$H$4:$H$21,H19),{0,200,500,1000},{"D","C","B","A"})</f>
        <v>C</v>
      </c>
    </row>
    <row r="20" spans="5:11" x14ac:dyDescent="0.25">
      <c r="E20" s="3">
        <v>2016</v>
      </c>
      <c r="F20" s="3" t="s">
        <v>8</v>
      </c>
      <c r="G20" s="3" t="s">
        <v>24</v>
      </c>
      <c r="H20" s="3" t="s">
        <v>10</v>
      </c>
      <c r="I20" s="3" t="s">
        <v>14</v>
      </c>
      <c r="J20" s="2">
        <v>100</v>
      </c>
      <c r="K20" s="3" t="str">
        <f>LOOKUP(SUMIFS($J$4:$J$21,$E$4:$E$21,E20,$F$4:$F$21,F20,$H$4:$H$21,H20),{0,200,500,1000},{"D","C","B","A"})</f>
        <v>D</v>
      </c>
    </row>
    <row r="21" spans="5:11" x14ac:dyDescent="0.25">
      <c r="E21" s="3">
        <v>2016</v>
      </c>
      <c r="F21" s="3" t="s">
        <v>8</v>
      </c>
      <c r="G21" s="3" t="s">
        <v>25</v>
      </c>
      <c r="H21" s="3" t="s">
        <v>12</v>
      </c>
      <c r="I21" s="3" t="s">
        <v>13</v>
      </c>
      <c r="J21" s="2">
        <v>200</v>
      </c>
      <c r="K21" s="3" t="str">
        <f>LOOKUP(SUMIFS($J$4:$J$21,$E$4:$E$21,E21,$F$4:$F$21,F21,$H$4:$H$21,H21),{0,200,500,1000},{"D","C","B","A"})</f>
        <v>C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2017-05-07T09:06:34Z</dcterms:modified>
</cp:coreProperties>
</file>