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4" i="1" l="1" a="1"/>
  <c r="J4" i="1"/>
  <c r="K4" i="1" a="1"/>
  <c r="K4" i="1" s="1"/>
  <c r="J5" i="1" a="1"/>
  <c r="J5" i="1"/>
  <c r="K5" i="1" a="1"/>
  <c r="K5" i="1" s="1"/>
  <c r="J6" i="1" a="1"/>
  <c r="J6" i="1"/>
  <c r="K6" i="1" a="1"/>
  <c r="K6" i="1" s="1"/>
  <c r="J7" i="1" a="1"/>
  <c r="J7" i="1"/>
  <c r="K7" i="1" a="1"/>
  <c r="K7" i="1" s="1"/>
  <c r="J8" i="1" a="1"/>
  <c r="J8" i="1"/>
  <c r="K8" i="1" a="1"/>
  <c r="K8" i="1" s="1"/>
  <c r="J9" i="1" a="1"/>
  <c r="J9" i="1"/>
  <c r="K9" i="1" a="1"/>
  <c r="K9" i="1" s="1"/>
  <c r="J10" i="1" a="1"/>
  <c r="J10" i="1"/>
  <c r="K10" i="1" a="1"/>
  <c r="K10" i="1" s="1"/>
  <c r="J11" i="1" a="1"/>
  <c r="J11" i="1" s="1"/>
  <c r="K11" i="1" s="1" a="1"/>
  <c r="K11" i="1" s="1"/>
  <c r="K3" i="1" a="1"/>
  <c r="K3" i="1" s="1"/>
  <c r="J3" i="1" a="1"/>
  <c r="J3" i="1" s="1"/>
  <c r="H4" i="1" a="1"/>
  <c r="H4" i="1"/>
  <c r="H5" i="1" a="1"/>
  <c r="H5" i="1"/>
  <c r="H6" i="1" a="1"/>
  <c r="H6" i="1"/>
  <c r="H7" i="1" a="1"/>
  <c r="H7" i="1"/>
  <c r="H8" i="1" a="1"/>
  <c r="H8" i="1"/>
  <c r="H9" i="1" a="1"/>
  <c r="H9" i="1"/>
  <c r="H10" i="1" a="1"/>
  <c r="H10" i="1"/>
  <c r="H11" i="1" a="1"/>
  <c r="H11" i="1"/>
  <c r="H3" i="1" a="1"/>
  <c r="H3" i="1" s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10" i="1" a="1"/>
  <c r="G10" i="1" s="1"/>
  <c r="G11" i="1" a="1"/>
  <c r="G11" i="1"/>
  <c r="G3" i="1" a="1"/>
  <c r="G3" i="1" s="1"/>
</calcChain>
</file>

<file path=xl/sharedStrings.xml><?xml version="1.0" encoding="utf-8"?>
<sst xmlns="http://schemas.openxmlformats.org/spreadsheetml/2006/main" count="27" uniqueCount="14">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</sst>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G3" sqref="G3"/>
    </sheetView>
  </sheetViews>
  <sheetFormatPr defaultRowHeight="15" x14ac:dyDescent="0.25"/>
  <cols>
    <col min="2" max="2" width="13.42578125" bestFit="1" customWidth="1"/>
    <col min="7" max="7" width="13.42578125" bestFit="1" customWidth="1"/>
    <col min="8" max="8" width="12.140625" bestFit="1" customWidth="1"/>
    <col min="10" max="10" width="13.140625" bestFit="1" customWidth="1"/>
    <col min="11" max="11" width="11.85546875" bestFit="1" customWidth="1"/>
  </cols>
  <sheetData>
    <row r="1" spans="2:11" x14ac:dyDescent="0.25">
      <c r="G1" s="5" t="s">
        <v>9</v>
      </c>
      <c r="H1" s="5"/>
      <c r="J1" s="5" t="s">
        <v>10</v>
      </c>
      <c r="K1" s="5"/>
    </row>
    <row r="2" spans="2:11" x14ac:dyDescent="0.25">
      <c r="B2" s="3" t="s">
        <v>11</v>
      </c>
      <c r="C2" s="3" t="s">
        <v>13</v>
      </c>
      <c r="D2" s="3" t="s">
        <v>12</v>
      </c>
      <c r="G2" s="3" t="s">
        <v>11</v>
      </c>
      <c r="H2" s="3" t="s">
        <v>12</v>
      </c>
      <c r="I2" s="2"/>
      <c r="J2" s="3" t="s">
        <v>11</v>
      </c>
      <c r="K2" s="3" t="s">
        <v>12</v>
      </c>
    </row>
    <row r="3" spans="2:11" x14ac:dyDescent="0.25">
      <c r="B3" s="1" t="s">
        <v>0</v>
      </c>
      <c r="C3" s="1" t="s">
        <v>9</v>
      </c>
      <c r="D3" s="1">
        <v>15</v>
      </c>
      <c r="G3" s="1" t="str">
        <f t="array" ref="G3">IFERROR(INDEX($B$3:$B$11,SMALL(IF($C$3:$C$11=$G$1,ROW($B$3:$B$11)-2),ROW(A1))),"")</f>
        <v>Иванов И.И.</v>
      </c>
      <c r="H3" s="4">
        <f t="array" ref="H3">IFERROR(INDEX($D$3:$D$11,SMALL(IF($B$3:$B$11=G3,ROW($D$3:$D$11)-2),COUNTIF($B$3:$B$11,G3))),"")</f>
        <v>15</v>
      </c>
      <c r="J3" s="1" t="str">
        <f t="array" ref="J3">IFERROR(INDEX($B$3:$B$11,SMALL(IF($C$3:$C$11=$J$1,ROW($B$3:$B$11)-2),ROW(D1))),"")</f>
        <v>Иванов П.П.</v>
      </c>
      <c r="K3" s="4">
        <f t="array" ref="K3">IFERROR(INDEX($D$3:$D$11,SMALL(IF($B$3:$B$11=J3,ROW($D$3:$D$11)-2),COUNTIF($B$3:$B$11,J3))),"")</f>
        <v>15</v>
      </c>
    </row>
    <row r="4" spans="2:11" x14ac:dyDescent="0.25">
      <c r="B4" s="1" t="s">
        <v>2</v>
      </c>
      <c r="C4" s="1" t="s">
        <v>10</v>
      </c>
      <c r="D4" s="1">
        <v>15</v>
      </c>
      <c r="G4" s="1" t="str">
        <f t="array" ref="G4">IFERROR(INDEX($B$3:$B$11,SMALL(IF($C$3:$C$11=$G$1,ROW($B$3:$B$11)-2),ROW(A2))),"")</f>
        <v>Иванов С.С.</v>
      </c>
      <c r="H4" s="4">
        <f t="array" ref="H4">IFERROR(INDEX($D$3:$D$11,SMALL(IF($B$3:$B$11=G4,ROW($D$3:$D$11)-2),COUNTIF($B$3:$B$11,G4))),"")</f>
        <v>15</v>
      </c>
      <c r="J4" s="1" t="str">
        <f t="array" ref="J4">IFERROR(INDEX($B$3:$B$11,SMALL(IF($C$3:$C$11=$J$1,ROW($B$3:$B$11)-2),ROW(D2))),"")</f>
        <v>Петров И.И.</v>
      </c>
      <c r="K4" s="4">
        <f t="array" ref="K4">IFERROR(INDEX($D$3:$D$11,SMALL(IF($B$3:$B$11=J4,ROW($D$3:$D$11)-2),COUNTIF($B$3:$B$11,J4))),"")</f>
        <v>10</v>
      </c>
    </row>
    <row r="5" spans="2:11" x14ac:dyDescent="0.25">
      <c r="B5" s="1" t="s">
        <v>6</v>
      </c>
      <c r="C5" s="1" t="s">
        <v>9</v>
      </c>
      <c r="D5" s="1">
        <v>15</v>
      </c>
      <c r="G5" s="1" t="str">
        <f t="array" ref="G5">IFERROR(INDEX($B$3:$B$11,SMALL(IF($C$3:$C$11=$G$1,ROW($B$3:$B$11)-2),ROW(A3))),"")</f>
        <v>Петров П.П.</v>
      </c>
      <c r="H5" s="4">
        <f t="array" ref="H5">IFERROR(INDEX($D$3:$D$11,SMALL(IF($B$3:$B$11=G5,ROW($D$3:$D$11)-2),COUNTIF($B$3:$B$11,G5))),"")</f>
        <v>10</v>
      </c>
      <c r="J5" s="1" t="str">
        <f t="array" ref="J5">IFERROR(INDEX($B$3:$B$11,SMALL(IF($C$3:$C$11=$J$1,ROW($B$3:$B$11)-2),ROW(D3))),"")</f>
        <v>Петров С.С.</v>
      </c>
      <c r="K5" s="4">
        <f t="array" ref="K5">IFERROR(INDEX($D$3:$D$11,SMALL(IF($B$3:$B$11=J5,ROW($D$3:$D$11)-2),COUNTIF($B$3:$B$11,J5))),"")</f>
        <v>10</v>
      </c>
    </row>
    <row r="6" spans="2:11" x14ac:dyDescent="0.25">
      <c r="B6" s="1" t="s">
        <v>7</v>
      </c>
      <c r="C6" s="1" t="s">
        <v>10</v>
      </c>
      <c r="D6" s="1">
        <v>10</v>
      </c>
      <c r="G6" s="1" t="str">
        <f t="array" ref="G6">IFERROR(INDEX($B$3:$B$11,SMALL(IF($C$3:$C$11=$G$1,ROW($B$3:$B$11)-2),ROW(A4))),"")</f>
        <v>Сидоров И.И.</v>
      </c>
      <c r="H6" s="4">
        <f t="array" ref="H6">IFERROR(INDEX($D$3:$D$11,SMALL(IF($B$3:$B$11=G6,ROW($D$3:$D$11)-2),COUNTIF($B$3:$B$11,G6))),"")</f>
        <v>5</v>
      </c>
      <c r="J6" s="1" t="str">
        <f t="array" ref="J6">IFERROR(INDEX($B$3:$B$11,SMALL(IF($C$3:$C$11=$J$1,ROW($B$3:$B$11)-2),ROW(D4))),"")</f>
        <v>Сидоров П.П.</v>
      </c>
      <c r="K6" s="4">
        <f t="array" ref="K6">IFERROR(INDEX($D$3:$D$11,SMALL(IF($B$3:$B$11=J6,ROW($D$3:$D$11)-2),COUNTIF($B$3:$B$11,J6))),"")</f>
        <v>5</v>
      </c>
    </row>
    <row r="7" spans="2:11" x14ac:dyDescent="0.25">
      <c r="B7" s="1" t="s">
        <v>1</v>
      </c>
      <c r="C7" s="1" t="s">
        <v>9</v>
      </c>
      <c r="D7" s="1">
        <v>10</v>
      </c>
      <c r="G7" s="1" t="str">
        <f t="array" ref="G7">IFERROR(INDEX($B$3:$B$11,SMALL(IF($C$3:$C$11=$G$1,ROW($B$3:$B$11)-2),ROW(A5))),"")</f>
        <v>Сидоров С.С.</v>
      </c>
      <c r="H7" s="4">
        <f t="array" ref="H7">IFERROR(INDEX($D$3:$D$11,SMALL(IF($B$3:$B$11=G7,ROW($D$3:$D$11)-2),COUNTIF($B$3:$B$11,G7))),"")</f>
        <v>5</v>
      </c>
      <c r="J7" s="1" t="str">
        <f t="array" ref="J7">IFERROR(INDEX($B$3:$B$11,SMALL(IF($C$3:$C$11=$J$1,ROW($B$3:$B$11)-2),ROW(D5))),"")</f>
        <v/>
      </c>
      <c r="K7" s="4" t="str">
        <f t="array" ref="K7">IFERROR(INDEX($D$3:$D$11,SMALL(IF($B$3:$B$11=J7,ROW($D$3:$D$11)-2),COUNTIF($B$3:$B$11,J7))),"")</f>
        <v/>
      </c>
    </row>
    <row r="8" spans="2:11" x14ac:dyDescent="0.25">
      <c r="B8" s="1" t="s">
        <v>4</v>
      </c>
      <c r="C8" s="1" t="s">
        <v>10</v>
      </c>
      <c r="D8" s="1">
        <v>10</v>
      </c>
      <c r="G8" s="1" t="str">
        <f t="array" ref="G8">IFERROR(INDEX($B$3:$B$11,SMALL(IF($C$3:$C$11=$G$1,ROW($B$3:$B$11)-2),ROW(A6))),"")</f>
        <v/>
      </c>
      <c r="H8" s="4" t="str">
        <f t="array" ref="H8">IFERROR(INDEX($D$3:$D$11,SMALL(IF($B$3:$B$11=G8,ROW($D$3:$D$11)-2),COUNTIF($B$3:$B$11,G8))),"")</f>
        <v/>
      </c>
      <c r="J8" s="1" t="str">
        <f t="array" ref="J8">IFERROR(INDEX($B$3:$B$11,SMALL(IF($C$3:$C$11=$J$1,ROW($B$3:$B$11)-2),ROW(D6))),"")</f>
        <v/>
      </c>
      <c r="K8" s="4" t="str">
        <f t="array" ref="K8">IFERROR(INDEX($D$3:$D$11,SMALL(IF($B$3:$B$11=J8,ROW($D$3:$D$11)-2),COUNTIF($B$3:$B$11,J8))),"")</f>
        <v/>
      </c>
    </row>
    <row r="9" spans="2:11" x14ac:dyDescent="0.25">
      <c r="B9" s="1" t="s">
        <v>5</v>
      </c>
      <c r="C9" s="1" t="s">
        <v>9</v>
      </c>
      <c r="D9" s="1">
        <v>5</v>
      </c>
      <c r="G9" s="1" t="str">
        <f t="array" ref="G9">IFERROR(INDEX($B$3:$B$11,SMALL(IF($C$3:$C$11=$G$1,ROW($B$3:$B$11)-2),ROW(A7))),"")</f>
        <v/>
      </c>
      <c r="H9" s="4" t="str">
        <f t="array" ref="H9">IFERROR(INDEX($D$3:$D$11,SMALL(IF($B$3:$B$11=G9,ROW($D$3:$D$11)-2),COUNTIF($B$3:$B$11,G9))),"")</f>
        <v/>
      </c>
      <c r="J9" s="1" t="str">
        <f t="array" ref="J9">IFERROR(INDEX($B$3:$B$11,SMALL(IF($C$3:$C$11=$J$1,ROW($B$3:$B$11)-2),ROW(D7))),"")</f>
        <v/>
      </c>
      <c r="K9" s="4" t="str">
        <f t="array" ref="K9">IFERROR(INDEX($D$3:$D$11,SMALL(IF($B$3:$B$11=J9,ROW($D$3:$D$11)-2),COUNTIF($B$3:$B$11,J9))),"")</f>
        <v/>
      </c>
    </row>
    <row r="10" spans="2:11" x14ac:dyDescent="0.25">
      <c r="B10" s="1" t="s">
        <v>8</v>
      </c>
      <c r="C10" s="1" t="s">
        <v>10</v>
      </c>
      <c r="D10" s="1">
        <v>5</v>
      </c>
      <c r="G10" s="1" t="str">
        <f t="array" ref="G10">IFERROR(INDEX($B$3:$B$11,SMALL(IF($C$3:$C$11=$G$1,ROW($B$3:$B$11)-2),ROW(A8))),"")</f>
        <v/>
      </c>
      <c r="H10" s="4" t="str">
        <f t="array" ref="H10">IFERROR(INDEX($D$3:$D$11,SMALL(IF($B$3:$B$11=G10,ROW($D$3:$D$11)-2),COUNTIF($B$3:$B$11,G10))),"")</f>
        <v/>
      </c>
      <c r="J10" s="1" t="str">
        <f t="array" ref="J10">IFERROR(INDEX($B$3:$B$11,SMALL(IF($C$3:$C$11=$J$1,ROW($B$3:$B$11)-2),ROW(D8))),"")</f>
        <v/>
      </c>
      <c r="K10" s="4" t="str">
        <f t="array" ref="K10">IFERROR(INDEX($D$3:$D$11,SMALL(IF($B$3:$B$11=J10,ROW($D$3:$D$11)-2),COUNTIF($B$3:$B$11,J10))),"")</f>
        <v/>
      </c>
    </row>
    <row r="11" spans="2:11" x14ac:dyDescent="0.25">
      <c r="B11" s="1" t="s">
        <v>3</v>
      </c>
      <c r="C11" s="1" t="s">
        <v>9</v>
      </c>
      <c r="D11" s="1">
        <v>5</v>
      </c>
      <c r="G11" s="1" t="str">
        <f t="array" ref="G11">IFERROR(INDEX($B$3:$B$11,SMALL(IF($C$3:$C$11=$G$1,ROW($B$3:$B$11)-2),ROW(A9))),"")</f>
        <v/>
      </c>
      <c r="H11" s="4" t="str">
        <f t="array" ref="H11">IFERROR(INDEX($D$3:$D$11,SMALL(IF($B$3:$B$11=G11,ROW($D$3:$D$11)-2),COUNTIF($B$3:$B$11,G11))),"")</f>
        <v/>
      </c>
      <c r="J11" s="1" t="str">
        <f t="array" ref="J11">IFERROR(INDEX($B$3:$B$11,SMALL(IF($C$3:$C$11=$J$1,ROW($B$3:$B$11)-2),ROW(D9))),"")</f>
        <v/>
      </c>
      <c r="K11" s="4" t="str">
        <f t="array" ref="K11">IFERROR(INDEX($D$3:$D$11,SMALL(IF($B$3:$B$11=J11,ROW($D$3:$D$11)-2),COUNTIF($B$3:$B$11,J11))),"")</f>
        <v/>
      </c>
    </row>
  </sheetData>
  <sortState ref="B3:D11">
    <sortCondition ref="B1"/>
  </sortState>
  <mergeCells count="2">
    <mergeCell ref="G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Ракитин И.О.</cp:lastModifiedBy>
  <dcterms:created xsi:type="dcterms:W3CDTF">2017-05-11T11:33:44Z</dcterms:created>
  <dcterms:modified xsi:type="dcterms:W3CDTF">2017-05-12T04:18:33Z</dcterms:modified>
</cp:coreProperties>
</file>