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19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3" i="1"/>
  <c r="J3" i="1" s="1"/>
  <c r="J4" i="1"/>
  <c r="J5" i="1"/>
  <c r="J6" i="1"/>
  <c r="J8" i="1"/>
  <c r="J10" i="1"/>
  <c r="H4" i="1"/>
  <c r="G4" i="1" s="1"/>
  <c r="H5" i="1"/>
  <c r="G5" i="1" s="1"/>
  <c r="H6" i="1"/>
  <c r="G6" i="1" s="1"/>
  <c r="H7" i="1"/>
  <c r="G7" i="1" s="1"/>
  <c r="H8" i="1"/>
  <c r="G8" i="1" s="1"/>
  <c r="H9" i="1"/>
  <c r="G9" i="1" s="1"/>
  <c r="H10" i="1"/>
  <c r="G10" i="1" s="1"/>
  <c r="H11" i="1"/>
  <c r="G11" i="1" s="1"/>
  <c r="G3" i="1"/>
  <c r="H3" i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3" i="1" a="1"/>
  <c r="A3" i="1" s="1"/>
  <c r="J11" i="1" l="1"/>
  <c r="J9" i="1"/>
  <c r="J7" i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<sst xmlns="http://schemas.openxmlformats.org/spreadsheetml/2006/main" count="27" uniqueCount="14">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</sst>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3" sqref="A3"/>
    </sheetView>
  </sheetViews>
  <sheetFormatPr defaultRowHeight="15" x14ac:dyDescent="0.25"/>
  <cols>
    <col min="1" max="1" width="4.28515625" customWidth="1"/>
    <col min="2" max="2" width="13.42578125" bestFit="1" customWidth="1"/>
    <col min="4" max="4" width="12.140625" bestFit="1" customWidth="1"/>
    <col min="7" max="7" width="15.28515625" customWidth="1"/>
    <col min="10" max="10" width="15.28515625" customWidth="1"/>
  </cols>
  <sheetData>
    <row r="1" spans="1:11" x14ac:dyDescent="0.25">
      <c r="G1" s="6" t="s">
        <v>9</v>
      </c>
      <c r="H1" s="6"/>
      <c r="J1" s="6" t="s">
        <v>10</v>
      </c>
      <c r="K1" s="6"/>
    </row>
    <row r="2" spans="1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4" t="s">
        <v>11</v>
      </c>
      <c r="K2" s="4" t="s">
        <v>12</v>
      </c>
    </row>
    <row r="3" spans="1:11" x14ac:dyDescent="0.25">
      <c r="A3" s="5">
        <f t="array" ref="A3">COUNT(1/(B3&gt;$B$3:$B$11))+1</f>
        <v>1</v>
      </c>
      <c r="B3" s="1" t="s">
        <v>0</v>
      </c>
      <c r="C3" s="1" t="s">
        <v>9</v>
      </c>
      <c r="D3" s="1">
        <v>15</v>
      </c>
      <c r="G3" s="1" t="str">
        <f>INDEX($B$3:$B$11,_xlfn.AGGREGATE(15,6,($A$3:$A$11/(($D$3:$D$11=H3)*($C$3:$C$11=$G$1))),COUNTIF($H$1:H2,H3)+1))</f>
        <v>Иванов И.И.</v>
      </c>
      <c r="H3" s="1">
        <f>_xlfn.AGGREGATE(14,6,($C$3:$C$11=$G$1)*$D$3:$D$11,ROW(G1))</f>
        <v>15</v>
      </c>
      <c r="J3" s="1" t="str">
        <f>INDEX($B$3:$B$11,_xlfn.AGGREGATE(15,6,($A$3:$A$11/(($D$3:$D$11=K3)*($C$3:$C$11=$J$1))),COUNTIF($K$1:K2,K3)+1))</f>
        <v>Иванов П.П.</v>
      </c>
      <c r="K3" s="1">
        <f>_xlfn.AGGREGATE(14,6,($C$3:$C$11=$J$1)*$D$3:$D$11,ROW(J1))</f>
        <v>15</v>
      </c>
    </row>
    <row r="4" spans="1:11" x14ac:dyDescent="0.25">
      <c r="A4" s="5">
        <f t="array" ref="A4">COUNT(1/(B4&gt;$B$3:$B$11))+1</f>
        <v>2</v>
      </c>
      <c r="B4" s="1" t="s">
        <v>2</v>
      </c>
      <c r="C4" s="1" t="s">
        <v>10</v>
      </c>
      <c r="D4" s="1">
        <v>15</v>
      </c>
      <c r="G4" s="1" t="str">
        <f>INDEX($B$3:$B$11,_xlfn.AGGREGATE(15,6,($A$3:$A$11/(($D$3:$D$11=H4)*($C$3:$C$11=$G$1))),COUNTIF($H$1:H3,H4)+1))</f>
        <v>Иванов С.С.</v>
      </c>
      <c r="H4" s="1">
        <f t="shared" ref="H4:H11" si="0">_xlfn.AGGREGATE(14,6,($C$3:$C$11=$G$1)*$D$3:$D$11,ROW(G2))</f>
        <v>15</v>
      </c>
      <c r="J4" s="1" t="str">
        <f>INDEX($B$3:$B$11,_xlfn.AGGREGATE(15,6,($A$3:$A$11/(($D$3:$D$11=K4)*($C$3:$C$11=$J$1))),COUNTIF($K$1:K3,K4)+1))</f>
        <v>Петров И.И.</v>
      </c>
      <c r="K4" s="1">
        <f t="shared" ref="K4:K11" si="1">_xlfn.AGGREGATE(14,6,($C$3:$C$11=$J$1)*$D$3:$D$11,ROW(J2))</f>
        <v>10</v>
      </c>
    </row>
    <row r="5" spans="1:11" x14ac:dyDescent="0.25">
      <c r="A5" s="5">
        <f t="array" ref="A5">COUNT(1/(B5&gt;$B$3:$B$11))+1</f>
        <v>3</v>
      </c>
      <c r="B5" s="1" t="s">
        <v>6</v>
      </c>
      <c r="C5" s="1" t="s">
        <v>9</v>
      </c>
      <c r="D5" s="1">
        <v>15</v>
      </c>
      <c r="G5" s="1" t="str">
        <f>INDEX($B$3:$B$11,_xlfn.AGGREGATE(15,6,($A$3:$A$11/(($D$3:$D$11=H5)*($C$3:$C$11=$G$1))),COUNTIF($H$1:H4,H5)+1))</f>
        <v>Петров П.П.</v>
      </c>
      <c r="H5" s="1">
        <f t="shared" si="0"/>
        <v>10</v>
      </c>
      <c r="J5" s="1" t="str">
        <f>INDEX($B$3:$B$11,_xlfn.AGGREGATE(15,6,($A$3:$A$11/(($D$3:$D$11=K5)*($C$3:$C$11=$J$1))),COUNTIF($K$1:K4,K5)+1))</f>
        <v>Петров С.С.</v>
      </c>
      <c r="K5" s="1">
        <f t="shared" si="1"/>
        <v>10</v>
      </c>
    </row>
    <row r="6" spans="1:11" x14ac:dyDescent="0.25">
      <c r="A6" s="5">
        <f t="array" ref="A6">COUNT(1/(B6&gt;$B$3:$B$11))+1</f>
        <v>4</v>
      </c>
      <c r="B6" s="1" t="s">
        <v>7</v>
      </c>
      <c r="C6" s="1" t="s">
        <v>10</v>
      </c>
      <c r="D6" s="1">
        <v>10</v>
      </c>
      <c r="G6" s="1" t="str">
        <f>INDEX($B$3:$B$11,_xlfn.AGGREGATE(15,6,($A$3:$A$11/(($D$3:$D$11=H6)*($C$3:$C$11=$G$1))),COUNTIF($H$1:H5,H6)+1))</f>
        <v>Сидоров И.И.</v>
      </c>
      <c r="H6" s="1">
        <f t="shared" si="0"/>
        <v>5</v>
      </c>
      <c r="J6" s="1" t="str">
        <f>INDEX($B$3:$B$11,_xlfn.AGGREGATE(15,6,($A$3:$A$11/(($D$3:$D$11=K6)*($C$3:$C$11=$J$1))),COUNTIF($K$1:K5,K6)+1))</f>
        <v>Сидоров П.П.</v>
      </c>
      <c r="K6" s="1">
        <f t="shared" si="1"/>
        <v>5</v>
      </c>
    </row>
    <row r="7" spans="1:11" x14ac:dyDescent="0.25">
      <c r="A7" s="5">
        <f t="array" ref="A7">COUNT(1/(B7&gt;$B$3:$B$11))+1</f>
        <v>5</v>
      </c>
      <c r="B7" s="1" t="s">
        <v>1</v>
      </c>
      <c r="C7" s="1" t="s">
        <v>9</v>
      </c>
      <c r="D7" s="1">
        <v>10</v>
      </c>
      <c r="G7" s="1" t="str">
        <f>INDEX($B$3:$B$11,_xlfn.AGGREGATE(15,6,($A$3:$A$11/(($D$3:$D$11=H7)*($C$3:$C$11=$G$1))),COUNTIF($H$1:H6,H7)+1))</f>
        <v>Сидоров С.С.</v>
      </c>
      <c r="H7" s="1">
        <f t="shared" si="0"/>
        <v>5</v>
      </c>
      <c r="J7" s="1" t="e">
        <f>INDEX($B$3:$B$11,_xlfn.AGGREGATE(15,6,($A$3:$A$11/(($D$3:$D$11=K7)*($C$3:$C$11=$J$1))),COUNTIF($K$1:K6,K7)+1))</f>
        <v>#NUM!</v>
      </c>
      <c r="K7" s="1">
        <f t="shared" si="1"/>
        <v>0</v>
      </c>
    </row>
    <row r="8" spans="1:11" x14ac:dyDescent="0.25">
      <c r="A8" s="5">
        <f t="array" ref="A8">COUNT(1/(B8&gt;$B$3:$B$11))+1</f>
        <v>6</v>
      </c>
      <c r="B8" s="1" t="s">
        <v>4</v>
      </c>
      <c r="C8" s="1" t="s">
        <v>10</v>
      </c>
      <c r="D8" s="1">
        <v>10</v>
      </c>
      <c r="G8" s="1" t="e">
        <f>INDEX($B$3:$B$11,_xlfn.AGGREGATE(15,6,($A$3:$A$11/(($D$3:$D$11=H8)*($C$3:$C$11=$G$1))),COUNTIF($H$1:H7,H8)+1))</f>
        <v>#NUM!</v>
      </c>
      <c r="H8" s="1">
        <f t="shared" si="0"/>
        <v>0</v>
      </c>
      <c r="J8" s="1" t="e">
        <f>INDEX($B$3:$B$11,_xlfn.AGGREGATE(15,6,($A$3:$A$11/(($D$3:$D$11=K8)*($C$3:$C$11=$J$1))),COUNTIF($K$1:K7,K8)+1))</f>
        <v>#NUM!</v>
      </c>
      <c r="K8" s="1">
        <f t="shared" si="1"/>
        <v>0</v>
      </c>
    </row>
    <row r="9" spans="1:11" x14ac:dyDescent="0.25">
      <c r="A9" s="5">
        <f t="array" ref="A9">COUNT(1/(B9&gt;$B$3:$B$11))+1</f>
        <v>7</v>
      </c>
      <c r="B9" s="1" t="s">
        <v>5</v>
      </c>
      <c r="C9" s="1" t="s">
        <v>9</v>
      </c>
      <c r="D9" s="1">
        <v>5</v>
      </c>
      <c r="G9" s="1" t="e">
        <f>INDEX($B$3:$B$11,_xlfn.AGGREGATE(15,6,($A$3:$A$11/(($D$3:$D$11=H9)*($C$3:$C$11=$G$1))),COUNTIF($H$1:H8,H9)+1))</f>
        <v>#NUM!</v>
      </c>
      <c r="H9" s="1">
        <f t="shared" si="0"/>
        <v>0</v>
      </c>
      <c r="J9" s="1" t="e">
        <f>INDEX($B$3:$B$11,_xlfn.AGGREGATE(15,6,($A$3:$A$11/(($D$3:$D$11=K9)*($C$3:$C$11=$J$1))),COUNTIF($K$1:K8,K9)+1))</f>
        <v>#NUM!</v>
      </c>
      <c r="K9" s="1">
        <f t="shared" si="1"/>
        <v>0</v>
      </c>
    </row>
    <row r="10" spans="1:11" x14ac:dyDescent="0.25">
      <c r="A10" s="5">
        <f t="array" ref="A10">COUNT(1/(B10&gt;$B$3:$B$11))+1</f>
        <v>8</v>
      </c>
      <c r="B10" s="1" t="s">
        <v>8</v>
      </c>
      <c r="C10" s="1" t="s">
        <v>10</v>
      </c>
      <c r="D10" s="1">
        <v>5</v>
      </c>
      <c r="G10" s="1" t="e">
        <f>INDEX($B$3:$B$11,_xlfn.AGGREGATE(15,6,($A$3:$A$11/(($D$3:$D$11=H10)*($C$3:$C$11=$G$1))),COUNTIF($H$1:H9,H10)+1))</f>
        <v>#NUM!</v>
      </c>
      <c r="H10" s="1">
        <f t="shared" si="0"/>
        <v>0</v>
      </c>
      <c r="J10" s="1" t="e">
        <f>INDEX($B$3:$B$11,_xlfn.AGGREGATE(15,6,($A$3:$A$11/(($D$3:$D$11=K10)*($C$3:$C$11=$J$1))),COUNTIF($K$1:K9,K10)+1))</f>
        <v>#NUM!</v>
      </c>
      <c r="K10" s="1">
        <f t="shared" si="1"/>
        <v>0</v>
      </c>
    </row>
    <row r="11" spans="1:11" x14ac:dyDescent="0.25">
      <c r="A11" s="5">
        <f t="array" ref="A11">COUNT(1/(B11&gt;$B$3:$B$11))+1</f>
        <v>9</v>
      </c>
      <c r="B11" s="1" t="s">
        <v>3</v>
      </c>
      <c r="C11" s="1" t="s">
        <v>9</v>
      </c>
      <c r="D11" s="1">
        <v>5</v>
      </c>
      <c r="G11" s="1" t="e">
        <f>INDEX($B$3:$B$11,_xlfn.AGGREGATE(15,6,($A$3:$A$11/(($D$3:$D$11=H11)*($C$3:$C$11=$G$1))),COUNTIF($H$1:H10,H11)+1))</f>
        <v>#NUM!</v>
      </c>
      <c r="H11" s="1">
        <f t="shared" si="0"/>
        <v>0</v>
      </c>
      <c r="J11" s="1" t="e">
        <f>INDEX($B$3:$B$11,_xlfn.AGGREGATE(15,6,($A$3:$A$11/(($D$3:$D$11=K11)*($C$3:$C$11=$J$1))),COUNTIF($K$1:K10,K11)+1))</f>
        <v>#NUM!</v>
      </c>
      <c r="K11" s="1">
        <f t="shared" si="1"/>
        <v>0</v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Client</cp:lastModifiedBy>
  <dcterms:created xsi:type="dcterms:W3CDTF">2017-05-11T11:33:44Z</dcterms:created>
  <dcterms:modified xsi:type="dcterms:W3CDTF">2017-05-12T07:05:31Z</dcterms:modified>
</cp:coreProperties>
</file>