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<sst xmlns="http://schemas.openxmlformats.org/spreadsheetml/2006/main" count="14" uniqueCount="7">
  <si>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x</t>
  </si>
  <si>
    <t>y</t>
  </si>
  <si>
    <t>Центр множества</t>
  </si>
  <si>
    <t>Диаграмма1</t>
  </si>
  <si>
    <t>Как формулой определить - какая диаграмма имеет большую плотность множеств точек  ?</t>
  </si>
  <si>
    <t>Диаграмма2</t>
  </si>
  <si>
    <t>Если какая-либо из Диаграмм имеет большую плотность - чем другая, то ее ячейке присваивается "1" и УФ - зеленый цвет.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</si>
</sst>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Диаграмма 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5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Лист3!$C$4:$C$25</c:f>
              <c:numCache/>
            </c:numRef>
          </c:xVal>
          <c:yVal>
            <c:numRef>
              <c:f>Лист3!$D$4:$D$25</c:f>
              <c:numCache/>
            </c:numRef>
          </c:yVal>
          <c:smooth val="0"/>
        </c:ser>
        <c:ser>
          <c:idx val="1"/>
          <c:order val="1"/>
          <c:tx>
            <c:v>Центр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Лист3!$C$29</c:f>
              <c:numCache/>
            </c:numRef>
          </c:xVal>
          <c:yVal>
            <c:numRef>
              <c:f>Лист3!$D$29</c:f>
              <c:numCache/>
            </c:numRef>
          </c:yVal>
          <c:smooth val="0"/>
        </c:ser>
        <c:axId val="33924417"/>
        <c:axId val="36884298"/>
      </c:scatterChart>
      <c:valAx>
        <c:axId val="3392441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84298"/>
        <c:crosses val="autoZero"/>
        <c:crossBetween val="midCat"/>
        <c:dispUnits/>
      </c:valAx>
      <c:valAx>
        <c:axId val="368842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24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Диаграмма 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5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Лист3!$M$4:$M$25</c:f>
              <c:numCache/>
            </c:numRef>
          </c:xVal>
          <c:yVal>
            <c:numRef>
              <c:f>Лист3!$N$4:$N$25</c:f>
              <c:numCache/>
            </c:numRef>
          </c:yVal>
          <c:smooth val="0"/>
        </c:ser>
        <c:ser>
          <c:idx val="1"/>
          <c:order val="1"/>
          <c:tx>
            <c:v>Центр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Лист3!$M$29</c:f>
              <c:numCache/>
            </c:numRef>
          </c:xVal>
          <c:yVal>
            <c:numRef>
              <c:f>Лист3!$N$29</c:f>
              <c:numCache/>
            </c:numRef>
          </c:yVal>
          <c:smooth val="0"/>
        </c:ser>
        <c:axId val="63523227"/>
        <c:axId val="34838132"/>
      </c:scatterChart>
      <c:valAx>
        <c:axId val="6352322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38132"/>
        <c:crosses val="autoZero"/>
        <c:crossBetween val="midCat"/>
        <c:dispUnits/>
      </c:valAx>
      <c:valAx>
        <c:axId val="348381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232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142875</xdr:rowOff>
    </xdr:from>
    <xdr:to>
      <xdr:col>11</xdr:col>
      <xdr:colOff>495300</xdr:colOff>
      <xdr:row>20</xdr:row>
      <xdr:rowOff>133350</xdr:rowOff>
    </xdr:to>
    <xdr:graphicFrame>
      <xdr:nvGraphicFramePr>
        <xdr:cNvPr id="1" name="Диаграмма 1"/>
        <xdr:cNvGraphicFramePr/>
      </xdr:nvGraphicFramePr>
      <xdr:xfrm>
        <a:off x="2247900" y="628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3</xdr:row>
      <xdr:rowOff>142875</xdr:rowOff>
    </xdr:from>
    <xdr:to>
      <xdr:col>21</xdr:col>
      <xdr:colOff>361950</xdr:colOff>
      <xdr:row>20</xdr:row>
      <xdr:rowOff>133350</xdr:rowOff>
    </xdr:to>
    <xdr:graphicFrame>
      <xdr:nvGraphicFramePr>
        <xdr:cNvPr id="2" name="Диаграмма 3"/>
        <xdr:cNvGraphicFramePr/>
      </xdr:nvGraphicFramePr>
      <xdr:xfrm>
        <a:off x="8210550" y="628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O3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421875" style="0" customWidth="1"/>
  </cols>
  <sheetData>
    <row r="3" spans="3:14" ht="12.75">
      <c r="C3" s="3" t="s">
        <v>0</v>
      </c>
      <c r="D3" s="3" t="s">
        <v>1</v>
      </c>
      <c r="M3" s="3" t="s">
        <v>0</v>
      </c>
      <c r="N3" s="3" t="s">
        <v>1</v>
      </c>
    </row>
    <row r="4" spans="3:14" ht="12.75">
      <c r="C4" s="1">
        <f ca="1">_XLL.СЛУЧМЕЖДУ(1,100)</f>
        <v>9</v>
      </c>
      <c r="D4" s="1">
        <f ca="1">_XLL.СЛУЧМЕЖДУ(1,100)</f>
        <v>19</v>
      </c>
      <c r="M4" s="1">
        <f ca="1">_XLL.СЛУЧМЕЖДУ(30,80)</f>
        <v>75</v>
      </c>
      <c r="N4" s="1">
        <f ca="1">_XLL.СЛУЧМЕЖДУ(30,80)</f>
        <v>58</v>
      </c>
    </row>
    <row r="5" spans="3:14" ht="12.75">
      <c r="C5" s="1">
        <f aca="true" ca="1" t="shared" si="0" ref="C5:D25">_XLL.СЛУЧМЕЖДУ(1,100)</f>
        <v>51</v>
      </c>
      <c r="D5" s="1">
        <f ca="1" t="shared" si="0"/>
        <v>17</v>
      </c>
      <c r="M5" s="1">
        <f aca="true" ca="1" t="shared" si="1" ref="M5:N25">_XLL.СЛУЧМЕЖДУ(30,80)</f>
        <v>32</v>
      </c>
      <c r="N5" s="1">
        <f ca="1" t="shared" si="1"/>
        <v>57</v>
      </c>
    </row>
    <row r="6" spans="3:14" ht="12.75">
      <c r="C6" s="1">
        <f ca="1" t="shared" si="0"/>
        <v>86</v>
      </c>
      <c r="D6" s="1">
        <f ca="1" t="shared" si="0"/>
        <v>32</v>
      </c>
      <c r="M6" s="1">
        <f ca="1" t="shared" si="1"/>
        <v>77</v>
      </c>
      <c r="N6" s="1">
        <f ca="1" t="shared" si="1"/>
        <v>65</v>
      </c>
    </row>
    <row r="7" spans="3:14" ht="12.75">
      <c r="C7" s="1">
        <f ca="1" t="shared" si="0"/>
        <v>43</v>
      </c>
      <c r="D7" s="1">
        <f ca="1" t="shared" si="0"/>
        <v>79</v>
      </c>
      <c r="M7" s="1">
        <f ca="1" t="shared" si="1"/>
        <v>35</v>
      </c>
      <c r="N7" s="1">
        <f ca="1" t="shared" si="1"/>
        <v>31</v>
      </c>
    </row>
    <row r="8" spans="3:14" ht="12.75">
      <c r="C8" s="1">
        <f ca="1" t="shared" si="0"/>
        <v>44</v>
      </c>
      <c r="D8" s="1">
        <f ca="1" t="shared" si="0"/>
        <v>33</v>
      </c>
      <c r="M8" s="1">
        <f ca="1" t="shared" si="1"/>
        <v>78</v>
      </c>
      <c r="N8" s="1">
        <f ca="1" t="shared" si="1"/>
        <v>64</v>
      </c>
    </row>
    <row r="9" spans="3:14" ht="12.75">
      <c r="C9" s="1">
        <f ca="1" t="shared" si="0"/>
        <v>2</v>
      </c>
      <c r="D9" s="1">
        <f ca="1" t="shared" si="0"/>
        <v>87</v>
      </c>
      <c r="M9" s="1">
        <f ca="1" t="shared" si="1"/>
        <v>76</v>
      </c>
      <c r="N9" s="1">
        <f ca="1" t="shared" si="1"/>
        <v>31</v>
      </c>
    </row>
    <row r="10" spans="3:14" ht="12.75">
      <c r="C10" s="1">
        <f ca="1" t="shared" si="0"/>
        <v>25</v>
      </c>
      <c r="D10" s="1">
        <f ca="1" t="shared" si="0"/>
        <v>29</v>
      </c>
      <c r="M10" s="1">
        <f ca="1" t="shared" si="1"/>
        <v>51</v>
      </c>
      <c r="N10" s="1">
        <f ca="1" t="shared" si="1"/>
        <v>67</v>
      </c>
    </row>
    <row r="11" spans="3:14" ht="12.75">
      <c r="C11" s="1">
        <f ca="1" t="shared" si="0"/>
        <v>68</v>
      </c>
      <c r="D11" s="1">
        <f ca="1" t="shared" si="0"/>
        <v>17</v>
      </c>
      <c r="M11" s="1">
        <f ca="1" t="shared" si="1"/>
        <v>64</v>
      </c>
      <c r="N11" s="1">
        <f ca="1" t="shared" si="1"/>
        <v>50</v>
      </c>
    </row>
    <row r="12" spans="3:14" ht="12.75">
      <c r="C12" s="1">
        <f ca="1" t="shared" si="0"/>
        <v>89</v>
      </c>
      <c r="D12" s="1">
        <f ca="1" t="shared" si="0"/>
        <v>70</v>
      </c>
      <c r="M12" s="1">
        <f ca="1" t="shared" si="1"/>
        <v>48</v>
      </c>
      <c r="N12" s="1">
        <f ca="1" t="shared" si="1"/>
        <v>57</v>
      </c>
    </row>
    <row r="13" spans="3:14" ht="12.75">
      <c r="C13" s="1">
        <f ca="1" t="shared" si="0"/>
        <v>66</v>
      </c>
      <c r="D13" s="1">
        <f ca="1" t="shared" si="0"/>
        <v>29</v>
      </c>
      <c r="M13" s="1">
        <f ca="1" t="shared" si="1"/>
        <v>73</v>
      </c>
      <c r="N13" s="1">
        <f ca="1" t="shared" si="1"/>
        <v>70</v>
      </c>
    </row>
    <row r="14" spans="3:14" ht="12.75">
      <c r="C14" s="1">
        <f ca="1" t="shared" si="0"/>
        <v>24</v>
      </c>
      <c r="D14" s="1">
        <f ca="1" t="shared" si="0"/>
        <v>35</v>
      </c>
      <c r="M14" s="1">
        <f ca="1" t="shared" si="1"/>
        <v>72</v>
      </c>
      <c r="N14" s="1">
        <f ca="1" t="shared" si="1"/>
        <v>44</v>
      </c>
    </row>
    <row r="15" spans="3:14" ht="12.75">
      <c r="C15" s="1">
        <f ca="1" t="shared" si="0"/>
        <v>5</v>
      </c>
      <c r="D15" s="1">
        <f ca="1" t="shared" si="0"/>
        <v>52</v>
      </c>
      <c r="M15" s="1">
        <f ca="1" t="shared" si="1"/>
        <v>42</v>
      </c>
      <c r="N15" s="1">
        <f ca="1" t="shared" si="1"/>
        <v>63</v>
      </c>
    </row>
    <row r="16" spans="3:14" ht="12.75">
      <c r="C16" s="1">
        <f ca="1" t="shared" si="0"/>
        <v>41</v>
      </c>
      <c r="D16" s="1">
        <f ca="1" t="shared" si="0"/>
        <v>15</v>
      </c>
      <c r="M16" s="1">
        <f ca="1" t="shared" si="1"/>
        <v>51</v>
      </c>
      <c r="N16" s="1">
        <f ca="1" t="shared" si="1"/>
        <v>39</v>
      </c>
    </row>
    <row r="17" spans="3:14" ht="12.75">
      <c r="C17" s="1">
        <f ca="1" t="shared" si="0"/>
        <v>80</v>
      </c>
      <c r="D17" s="1">
        <f ca="1" t="shared" si="0"/>
        <v>37</v>
      </c>
      <c r="M17" s="1">
        <f ca="1" t="shared" si="1"/>
        <v>30</v>
      </c>
      <c r="N17" s="1">
        <f ca="1" t="shared" si="1"/>
        <v>47</v>
      </c>
    </row>
    <row r="18" spans="3:14" ht="12.75">
      <c r="C18" s="1">
        <f ca="1" t="shared" si="0"/>
        <v>95</v>
      </c>
      <c r="D18" s="1">
        <f ca="1" t="shared" si="0"/>
        <v>24</v>
      </c>
      <c r="M18" s="1">
        <f ca="1" t="shared" si="1"/>
        <v>80</v>
      </c>
      <c r="N18" s="1">
        <f ca="1" t="shared" si="1"/>
        <v>77</v>
      </c>
    </row>
    <row r="19" spans="3:14" ht="12.75">
      <c r="C19" s="1">
        <f ca="1" t="shared" si="0"/>
        <v>60</v>
      </c>
      <c r="D19" s="1">
        <f ca="1" t="shared" si="0"/>
        <v>20</v>
      </c>
      <c r="M19" s="1">
        <f ca="1" t="shared" si="1"/>
        <v>53</v>
      </c>
      <c r="N19" s="1">
        <f ca="1" t="shared" si="1"/>
        <v>32</v>
      </c>
    </row>
    <row r="20" spans="3:14" ht="12.75">
      <c r="C20" s="1">
        <f ca="1" t="shared" si="0"/>
        <v>7</v>
      </c>
      <c r="D20" s="1">
        <f ca="1" t="shared" si="0"/>
        <v>94</v>
      </c>
      <c r="M20" s="1">
        <f ca="1" t="shared" si="1"/>
        <v>34</v>
      </c>
      <c r="N20" s="1">
        <f ca="1" t="shared" si="1"/>
        <v>31</v>
      </c>
    </row>
    <row r="21" spans="3:14" ht="12.75">
      <c r="C21" s="1">
        <f ca="1" t="shared" si="0"/>
        <v>25</v>
      </c>
      <c r="D21" s="1">
        <f ca="1" t="shared" si="0"/>
        <v>49</v>
      </c>
      <c r="M21" s="1">
        <f ca="1" t="shared" si="1"/>
        <v>78</v>
      </c>
      <c r="N21" s="1">
        <f ca="1" t="shared" si="1"/>
        <v>44</v>
      </c>
    </row>
    <row r="22" spans="3:14" ht="12.75">
      <c r="C22" s="1">
        <f ca="1" t="shared" si="0"/>
        <v>17</v>
      </c>
      <c r="D22" s="1">
        <f ca="1" t="shared" si="0"/>
        <v>52</v>
      </c>
      <c r="M22" s="1">
        <f ca="1" t="shared" si="1"/>
        <v>71</v>
      </c>
      <c r="N22" s="1">
        <f ca="1" t="shared" si="1"/>
        <v>38</v>
      </c>
    </row>
    <row r="23" spans="3:14" ht="12.75">
      <c r="C23" s="1">
        <f ca="1" t="shared" si="0"/>
        <v>54</v>
      </c>
      <c r="D23" s="1">
        <f ca="1" t="shared" si="0"/>
        <v>44</v>
      </c>
      <c r="M23" s="1">
        <f ca="1" t="shared" si="1"/>
        <v>79</v>
      </c>
      <c r="N23" s="1">
        <f ca="1" t="shared" si="1"/>
        <v>33</v>
      </c>
    </row>
    <row r="24" spans="3:14" ht="12.75">
      <c r="C24" s="1">
        <f ca="1" t="shared" si="0"/>
        <v>12</v>
      </c>
      <c r="D24" s="1">
        <f ca="1" t="shared" si="0"/>
        <v>86</v>
      </c>
      <c r="M24" s="1">
        <f ca="1" t="shared" si="1"/>
        <v>71</v>
      </c>
      <c r="N24" s="1">
        <f ca="1" t="shared" si="1"/>
        <v>69</v>
      </c>
    </row>
    <row r="25" spans="3:14" ht="12.75">
      <c r="C25" s="1">
        <f ca="1" t="shared" si="0"/>
        <v>69</v>
      </c>
      <c r="D25" s="1">
        <f ca="1" t="shared" si="0"/>
        <v>88</v>
      </c>
      <c r="M25" s="1">
        <f ca="1" t="shared" si="1"/>
        <v>74</v>
      </c>
      <c r="N25" s="1">
        <f ca="1" t="shared" si="1"/>
        <v>79</v>
      </c>
    </row>
    <row r="27" spans="2:12" ht="12.75">
      <c r="B27" s="2" t="s">
        <v>2</v>
      </c>
      <c r="L27" s="2" t="s">
        <v>2</v>
      </c>
    </row>
    <row r="28" spans="3:14" ht="12.75">
      <c r="C28" s="3" t="s">
        <v>0</v>
      </c>
      <c r="D28" s="3" t="s">
        <v>1</v>
      </c>
      <c r="M28" s="3" t="s">
        <v>0</v>
      </c>
      <c r="N28" s="3" t="s">
        <v>1</v>
      </c>
    </row>
    <row r="29" spans="3:14" ht="12.75">
      <c r="C29" s="4">
        <f>SUM(C4:C25)/22</f>
        <v>44.18181818181818</v>
      </c>
      <c r="D29" s="4">
        <f>SUM(D4:D25)/22</f>
        <v>45.81818181818182</v>
      </c>
      <c r="M29" s="4">
        <f>SUM(M4:M25)/22</f>
        <v>61.09090909090909</v>
      </c>
      <c r="N29" s="4">
        <f>SUM(N4:N25)/22</f>
        <v>52.09090909090909</v>
      </c>
    </row>
    <row r="32" ht="12.75">
      <c r="I32" s="7" t="s">
        <v>4</v>
      </c>
    </row>
    <row r="34" spans="11:15" ht="12.75">
      <c r="K34" s="5" t="s">
        <v>3</v>
      </c>
      <c r="O34" s="5" t="s">
        <v>5</v>
      </c>
    </row>
    <row r="35" spans="11:15" ht="12.75">
      <c r="K35" s="6">
        <f>--(COUNT(C4:C25)/(MAX(C4:C25)-MIN(C4:C25))/(MAX(D4:D25)-MIN(D4:D25))&gt;COUNT(M4:M25)/(MAX(M4:M25)-MIN(M4:M25))/(MAX(N4:N25)-MIN(N4:N25)))</f>
        <v>0</v>
      </c>
      <c r="O35" s="6">
        <f>--(COUNT(C4:C25)/(MAX(C4:C25)-MIN(C4:C25))/(MAX(D4:D25)-MIN(D4:D25))&lt;COUNT(M4:M25)/(MAX(M4:M25)-MIN(M4:M25))/(MAX(N4:N25)-MIN(N4:N25)))</f>
        <v>1</v>
      </c>
    </row>
    <row r="37" ht="12.75">
      <c r="I37" s="7" t="s">
        <v>6</v>
      </c>
    </row>
  </sheetData>
  <sheetProtection/>
  <conditionalFormatting sqref="K35">
    <cfRule type="cellIs" priority="2" dxfId="0" operator="equal" stopIfTrue="1">
      <formula>1</formula>
    </cfRule>
  </conditionalFormatting>
  <conditionalFormatting sqref="O35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created xsi:type="dcterms:W3CDTF">2017-05-10T13:22:53Z</dcterms:created>
  <dcterms:modified xsi:type="dcterms:W3CDTF">2017-05-10T13:52:36Z</dcterms:modified>
  <cp:category/>
  <cp:version/>
  <cp:contentType/>
  <cp:contentStatus/>
</cp:coreProperties>
</file>