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540" yWindow="1185" windowWidth="21840" windowHeight="13125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I2" i="1" l="1"/>
  <c r="I3" i="1"/>
  <c r="I4" i="1"/>
  <c r="I5" i="1"/>
  <c r="I6" i="1"/>
  <c r="I7" i="1"/>
  <c r="I8" i="1"/>
  <c r="I9" i="1"/>
  <c r="I10" i="1"/>
  <c r="I11" i="1"/>
  <c r="I12" i="1"/>
  <c r="I51" i="1" s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K51" i="1"/>
  <c r="H51" i="1"/>
  <c r="G51" i="1"/>
  <c r="F51" i="1"/>
  <c r="H54" i="1" l="1"/>
  <c r="H52" i="1"/>
  <c r="H53" i="1"/>
  <c r="J51" i="1" l="1"/>
</calcChain>
</file>

<file path=xl/sharedStrings.xml><?xml version="1.0" encoding="utf-8"?>
<sst xmlns="http://schemas.openxmlformats.org/spreadsheetml/2006/main" count="24" uniqueCount="16">
  <si>
    <t>№ п.п.</t>
  </si>
  <si>
    <t>№ счета</t>
  </si>
  <si>
    <t>Наименование клиента</t>
  </si>
  <si>
    <t>Карта</t>
  </si>
  <si>
    <t>Нал/Без</t>
  </si>
  <si>
    <t>Нал</t>
  </si>
  <si>
    <t>Сумма счёта руб.</t>
  </si>
  <si>
    <t>Сумма закупки, руб.</t>
  </si>
  <si>
    <t>Маржа, руб.</t>
  </si>
  <si>
    <t>Бонус менеджера</t>
  </si>
  <si>
    <t>ВВП</t>
  </si>
  <si>
    <t>б/н</t>
  </si>
  <si>
    <t>нал</t>
  </si>
  <si>
    <t>Прибыль</t>
  </si>
  <si>
    <t>Бонус менеджера после выполнения плана в 20 тыс рублей</t>
  </si>
  <si>
    <t>ЗП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</si>
</sst>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[$-F800]dddd\,\ mmmm\ dd\,\ yyyy"/>
  </numFmts>
  <fonts count="16" x14ac:knownFonts="1">
    <font>
      <sz val="12"/>
      <color theme="1"/>
      <name val="Calibri"/>
      <family val="2"/>
      <scheme val="minor"/>
    </font>
    <font>
      <sz val="10"/>
      <color indexed="9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indexed="9"/>
      <name val="Arial Cyr"/>
      <family val="2"/>
      <charset val="204"/>
    </font>
    <font>
      <b/>
      <sz val="8"/>
      <color indexed="9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 Cyr"/>
      <family val="2"/>
      <charset val="204"/>
    </font>
    <font>
      <sz val="8"/>
      <name val="Verdana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</font>
    <font>
      <b/>
      <sz val="11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54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49"/>
      </patternFill>
    </fill>
    <fill>
      <patternFill patternType="solid">
        <fgColor indexed="47"/>
        <bgColor indexed="22"/>
      </patternFill>
    </fill>
    <fill>
      <patternFill patternType="solid">
        <fgColor rgb="FFFF00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92D05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center" wrapText="1"/>
    </xf>
    <xf numFmtId="4" fontId="7" fillId="4" borderId="4" xfId="0" applyNumberFormat="1" applyFont="1" applyFill="1" applyBorder="1" applyAlignment="1">
      <alignment wrapText="1" shrinkToFit="1"/>
    </xf>
    <xf numFmtId="4" fontId="7" fillId="5" borderId="4" xfId="0" applyNumberFormat="1" applyFont="1" applyFill="1" applyBorder="1" applyAlignment="1">
      <alignment wrapText="1" shrinkToFit="1"/>
    </xf>
    <xf numFmtId="4" fontId="7" fillId="6" borderId="4" xfId="0" applyNumberFormat="1" applyFont="1" applyFill="1" applyBorder="1" applyAlignment="1">
      <alignment wrapText="1" shrinkToFit="1"/>
    </xf>
    <xf numFmtId="4" fontId="8" fillId="0" borderId="4" xfId="0" applyNumberFormat="1" applyFont="1" applyBorder="1" applyAlignment="1">
      <alignment horizontal="right"/>
    </xf>
    <xf numFmtId="4" fontId="8" fillId="7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wrapText="1"/>
    </xf>
    <xf numFmtId="4" fontId="7" fillId="4" borderId="4" xfId="0" applyNumberFormat="1" applyFont="1" applyFill="1" applyBorder="1" applyAlignment="1">
      <alignment horizontal="right" wrapText="1" shrinkToFit="1"/>
    </xf>
    <xf numFmtId="0" fontId="10" fillId="0" borderId="4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left" wrapText="1"/>
    </xf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left" wrapText="1"/>
    </xf>
    <xf numFmtId="0" fontId="14" fillId="8" borderId="4" xfId="0" applyFont="1" applyFill="1" applyBorder="1" applyAlignment="1">
      <alignment horizontal="center" vertical="center" wrapText="1"/>
    </xf>
    <xf numFmtId="164" fontId="15" fillId="8" borderId="4" xfId="0" applyNumberFormat="1" applyFont="1" applyFill="1" applyBorder="1" applyAlignment="1">
      <alignment horizontal="right" vertical="center"/>
    </xf>
    <xf numFmtId="4" fontId="15" fillId="8" borderId="4" xfId="0" applyNumberFormat="1" applyFont="1" applyFill="1" applyBorder="1" applyAlignment="1">
      <alignment horizontal="center" vertical="center"/>
    </xf>
    <xf numFmtId="0" fontId="15" fillId="8" borderId="4" xfId="0" applyNumberFormat="1" applyFont="1" applyFill="1" applyBorder="1" applyAlignment="1">
      <alignment horizontal="center" vertical="center"/>
    </xf>
    <xf numFmtId="2" fontId="15" fillId="9" borderId="4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164" fontId="15" fillId="8" borderId="4" xfId="0" applyNumberFormat="1" applyFont="1" applyFill="1" applyBorder="1" applyAlignment="1">
      <alignment horizontal="center" vertical="center"/>
    </xf>
    <xf numFmtId="165" fontId="15" fillId="8" borderId="4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right"/>
    </xf>
    <xf numFmtId="0" fontId="0" fillId="11" borderId="0" xfId="0" applyFill="1" applyAlignment="1">
      <alignment wrapText="1"/>
    </xf>
    <xf numFmtId="0" fontId="0" fillId="11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38" workbookViewId="0">
      <selection activeCell="G54" sqref="G54:H54"/>
    </sheetView>
  </sheetViews>
  <sheetFormatPr defaultColWidth="11" defaultRowHeight="15.75" x14ac:dyDescent="0.25"/>
  <cols>
    <col min="7" max="7" width="16.125" customWidth="1"/>
    <col min="9" max="9" width="20.5" customWidth="1"/>
  </cols>
  <sheetData>
    <row r="1" spans="1:12" ht="47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</row>
    <row r="2" spans="1:12" x14ac:dyDescent="0.25">
      <c r="A2" s="6">
        <v>21865</v>
      </c>
      <c r="B2" s="6">
        <v>204</v>
      </c>
      <c r="C2" s="7"/>
      <c r="D2" s="8"/>
      <c r="E2" s="8" t="s">
        <v>11</v>
      </c>
      <c r="F2" s="8"/>
      <c r="G2" s="9">
        <v>7500</v>
      </c>
      <c r="H2" s="10">
        <v>3900</v>
      </c>
      <c r="I2" s="11">
        <f t="shared" ref="I2:I50" si="0">G2-H2</f>
        <v>3600</v>
      </c>
      <c r="J2" s="12">
        <f t="shared" ref="J2:J50" si="1">I2/100*30</f>
        <v>1080</v>
      </c>
      <c r="K2" s="13">
        <v>1530</v>
      </c>
      <c r="L2">
        <v>20000</v>
      </c>
    </row>
    <row r="3" spans="1:12" x14ac:dyDescent="0.25">
      <c r="A3" s="6">
        <v>25</v>
      </c>
      <c r="B3" s="6">
        <v>259</v>
      </c>
      <c r="C3" s="7"/>
      <c r="D3" s="8"/>
      <c r="E3" s="8" t="s">
        <v>11</v>
      </c>
      <c r="F3" s="8"/>
      <c r="G3" s="9">
        <v>2900</v>
      </c>
      <c r="H3" s="10">
        <v>2100</v>
      </c>
      <c r="I3" s="11">
        <f t="shared" si="0"/>
        <v>800</v>
      </c>
      <c r="J3" s="12">
        <f t="shared" si="1"/>
        <v>240</v>
      </c>
      <c r="K3" s="13"/>
    </row>
    <row r="4" spans="1:12" x14ac:dyDescent="0.25">
      <c r="A4" s="6"/>
      <c r="B4" s="6">
        <v>302</v>
      </c>
      <c r="C4" s="14"/>
      <c r="D4" s="15"/>
      <c r="E4" s="15" t="s">
        <v>11</v>
      </c>
      <c r="F4" s="15"/>
      <c r="G4" s="9">
        <v>1950</v>
      </c>
      <c r="H4" s="10">
        <v>1300</v>
      </c>
      <c r="I4" s="11">
        <f t="shared" si="0"/>
        <v>650</v>
      </c>
      <c r="J4" s="12">
        <f t="shared" si="1"/>
        <v>195</v>
      </c>
      <c r="K4" s="13"/>
    </row>
    <row r="5" spans="1:12" x14ac:dyDescent="0.25">
      <c r="A5" s="6">
        <v>23171</v>
      </c>
      <c r="B5" s="6"/>
      <c r="C5" s="14"/>
      <c r="D5" s="15"/>
      <c r="E5" s="15" t="s">
        <v>11</v>
      </c>
      <c r="F5" s="15"/>
      <c r="G5" s="9">
        <v>2500</v>
      </c>
      <c r="H5" s="10">
        <v>1300</v>
      </c>
      <c r="I5" s="11">
        <f t="shared" si="0"/>
        <v>1200</v>
      </c>
      <c r="J5" s="12">
        <f t="shared" si="1"/>
        <v>360</v>
      </c>
      <c r="K5" s="13">
        <v>510</v>
      </c>
    </row>
    <row r="6" spans="1:12" x14ac:dyDescent="0.25">
      <c r="A6" s="6"/>
      <c r="B6" s="6"/>
      <c r="C6" s="16"/>
      <c r="D6" s="15"/>
      <c r="E6" s="15" t="s">
        <v>11</v>
      </c>
      <c r="F6" s="15"/>
      <c r="G6" s="9">
        <v>2150</v>
      </c>
      <c r="H6" s="10"/>
      <c r="I6" s="11">
        <f t="shared" si="0"/>
        <v>2150</v>
      </c>
      <c r="J6" s="12">
        <f t="shared" si="1"/>
        <v>645</v>
      </c>
      <c r="K6" s="13"/>
    </row>
    <row r="7" spans="1:12" x14ac:dyDescent="0.25">
      <c r="A7" s="6">
        <v>477</v>
      </c>
      <c r="B7" s="6">
        <v>299</v>
      </c>
      <c r="C7" s="14"/>
      <c r="D7" s="15"/>
      <c r="E7" s="15" t="s">
        <v>11</v>
      </c>
      <c r="F7" s="15"/>
      <c r="G7" s="17">
        <v>35500</v>
      </c>
      <c r="H7" s="10">
        <v>35000</v>
      </c>
      <c r="I7" s="11">
        <f t="shared" si="0"/>
        <v>500</v>
      </c>
      <c r="J7" s="12">
        <f t="shared" si="1"/>
        <v>150</v>
      </c>
      <c r="K7" s="13"/>
    </row>
    <row r="8" spans="1:12" x14ac:dyDescent="0.25">
      <c r="A8" s="6"/>
      <c r="B8" s="6"/>
      <c r="C8" s="14"/>
      <c r="D8" s="15"/>
      <c r="E8" s="15" t="s">
        <v>12</v>
      </c>
      <c r="F8" s="15"/>
      <c r="G8" s="17">
        <v>2150</v>
      </c>
      <c r="H8" s="10">
        <v>1300</v>
      </c>
      <c r="I8" s="11">
        <f t="shared" si="0"/>
        <v>850</v>
      </c>
      <c r="J8" s="12">
        <f t="shared" si="1"/>
        <v>255</v>
      </c>
      <c r="K8" s="13"/>
    </row>
    <row r="9" spans="1:12" x14ac:dyDescent="0.25">
      <c r="A9" s="6"/>
      <c r="B9" s="6"/>
      <c r="C9" s="14"/>
      <c r="D9" s="15"/>
      <c r="E9" s="15" t="s">
        <v>12</v>
      </c>
      <c r="F9" s="15"/>
      <c r="G9" s="9">
        <v>1950</v>
      </c>
      <c r="H9" s="10">
        <v>1300</v>
      </c>
      <c r="I9" s="11">
        <f t="shared" si="0"/>
        <v>650</v>
      </c>
      <c r="J9" s="12">
        <f t="shared" si="1"/>
        <v>195</v>
      </c>
      <c r="K9" s="13"/>
    </row>
    <row r="10" spans="1:12" x14ac:dyDescent="0.25">
      <c r="A10" s="6">
        <v>305</v>
      </c>
      <c r="B10" s="6"/>
      <c r="C10" s="14"/>
      <c r="D10" s="15"/>
      <c r="E10" s="15" t="s">
        <v>11</v>
      </c>
      <c r="F10" s="15"/>
      <c r="G10" s="9">
        <v>1800</v>
      </c>
      <c r="H10" s="10">
        <v>1300</v>
      </c>
      <c r="I10" s="11">
        <f t="shared" si="0"/>
        <v>500</v>
      </c>
      <c r="J10" s="12">
        <f t="shared" si="1"/>
        <v>150</v>
      </c>
      <c r="K10" s="13"/>
    </row>
    <row r="11" spans="1:12" x14ac:dyDescent="0.25">
      <c r="A11" s="6"/>
      <c r="B11" s="6"/>
      <c r="C11" s="16"/>
      <c r="D11" s="15"/>
      <c r="E11" s="15" t="s">
        <v>11</v>
      </c>
      <c r="F11" s="15"/>
      <c r="G11" s="9">
        <v>1900</v>
      </c>
      <c r="H11" s="10">
        <v>1300</v>
      </c>
      <c r="I11" s="11">
        <f t="shared" si="0"/>
        <v>600</v>
      </c>
      <c r="J11" s="12">
        <f t="shared" si="1"/>
        <v>180</v>
      </c>
      <c r="K11" s="13"/>
    </row>
    <row r="12" spans="1:12" x14ac:dyDescent="0.25">
      <c r="A12" s="6"/>
      <c r="B12" s="6"/>
      <c r="C12" s="16"/>
      <c r="D12" s="15"/>
      <c r="E12" s="15"/>
      <c r="F12" s="15"/>
      <c r="G12" s="9"/>
      <c r="H12" s="10"/>
      <c r="I12" s="11">
        <f t="shared" si="0"/>
        <v>0</v>
      </c>
      <c r="J12" s="12">
        <f t="shared" si="1"/>
        <v>0</v>
      </c>
      <c r="K12" s="13"/>
    </row>
    <row r="13" spans="1:12" x14ac:dyDescent="0.25">
      <c r="A13" s="6"/>
      <c r="B13" s="6"/>
      <c r="C13" s="14"/>
      <c r="D13" s="15"/>
      <c r="E13" s="15"/>
      <c r="F13" s="15"/>
      <c r="G13" s="9"/>
      <c r="H13" s="10"/>
      <c r="I13" s="11">
        <f t="shared" si="0"/>
        <v>0</v>
      </c>
      <c r="J13" s="12">
        <f t="shared" si="1"/>
        <v>0</v>
      </c>
      <c r="K13" s="13"/>
    </row>
    <row r="14" spans="1:12" x14ac:dyDescent="0.25">
      <c r="A14" s="6"/>
      <c r="B14" s="6"/>
      <c r="C14" s="14"/>
      <c r="D14" s="15"/>
      <c r="E14" s="15"/>
      <c r="F14" s="15"/>
      <c r="G14" s="9"/>
      <c r="H14" s="10"/>
      <c r="I14" s="11">
        <f t="shared" si="0"/>
        <v>0</v>
      </c>
      <c r="J14" s="12">
        <f t="shared" si="1"/>
        <v>0</v>
      </c>
      <c r="K14" s="13"/>
    </row>
    <row r="15" spans="1:12" x14ac:dyDescent="0.25">
      <c r="A15" s="6"/>
      <c r="B15" s="6"/>
      <c r="C15" s="18"/>
      <c r="D15" s="15"/>
      <c r="E15" s="15"/>
      <c r="F15" s="15"/>
      <c r="G15" s="9"/>
      <c r="H15" s="10"/>
      <c r="I15" s="11">
        <f t="shared" si="0"/>
        <v>0</v>
      </c>
      <c r="J15" s="12">
        <f t="shared" si="1"/>
        <v>0</v>
      </c>
      <c r="K15" s="13"/>
    </row>
    <row r="16" spans="1:12" x14ac:dyDescent="0.25">
      <c r="A16" s="6"/>
      <c r="B16" s="6"/>
      <c r="C16" s="14"/>
      <c r="D16" s="15"/>
      <c r="E16" s="15"/>
      <c r="F16" s="15"/>
      <c r="G16" s="9"/>
      <c r="H16" s="10"/>
      <c r="I16" s="11">
        <f t="shared" si="0"/>
        <v>0</v>
      </c>
      <c r="J16" s="12">
        <f t="shared" si="1"/>
        <v>0</v>
      </c>
      <c r="K16" s="13"/>
    </row>
    <row r="17" spans="1:11" x14ac:dyDescent="0.25">
      <c r="A17" s="6"/>
      <c r="B17" s="6"/>
      <c r="C17" s="14"/>
      <c r="D17" s="15"/>
      <c r="E17" s="15"/>
      <c r="F17" s="15"/>
      <c r="G17" s="9"/>
      <c r="H17" s="10"/>
      <c r="I17" s="11">
        <f t="shared" si="0"/>
        <v>0</v>
      </c>
      <c r="J17" s="12">
        <f t="shared" si="1"/>
        <v>0</v>
      </c>
      <c r="K17" s="13"/>
    </row>
    <row r="18" spans="1:11" x14ac:dyDescent="0.25">
      <c r="A18" s="6"/>
      <c r="B18" s="6"/>
      <c r="C18" s="7"/>
      <c r="D18" s="8"/>
      <c r="E18" s="8"/>
      <c r="F18" s="8"/>
      <c r="G18" s="9"/>
      <c r="H18" s="10"/>
      <c r="I18" s="11">
        <f t="shared" si="0"/>
        <v>0</v>
      </c>
      <c r="J18" s="12">
        <f t="shared" si="1"/>
        <v>0</v>
      </c>
      <c r="K18" s="13"/>
    </row>
    <row r="19" spans="1:11" x14ac:dyDescent="0.25">
      <c r="A19" s="6"/>
      <c r="B19" s="6"/>
      <c r="C19" s="19"/>
      <c r="D19" s="8"/>
      <c r="E19" s="8"/>
      <c r="F19" s="8"/>
      <c r="G19" s="9"/>
      <c r="H19" s="10"/>
      <c r="I19" s="11">
        <f t="shared" si="0"/>
        <v>0</v>
      </c>
      <c r="J19" s="12">
        <f t="shared" si="1"/>
        <v>0</v>
      </c>
      <c r="K19" s="13"/>
    </row>
    <row r="20" spans="1:11" x14ac:dyDescent="0.25">
      <c r="A20" s="6"/>
      <c r="B20" s="6"/>
      <c r="C20" s="7"/>
      <c r="D20" s="8"/>
      <c r="E20" s="8"/>
      <c r="F20" s="8"/>
      <c r="G20" s="9"/>
      <c r="H20" s="10"/>
      <c r="I20" s="11">
        <f t="shared" si="0"/>
        <v>0</v>
      </c>
      <c r="J20" s="12">
        <f t="shared" si="1"/>
        <v>0</v>
      </c>
      <c r="K20" s="13"/>
    </row>
    <row r="21" spans="1:11" x14ac:dyDescent="0.25">
      <c r="A21" s="6"/>
      <c r="B21" s="6"/>
      <c r="C21" s="7"/>
      <c r="D21" s="8"/>
      <c r="E21" s="8"/>
      <c r="F21" s="8"/>
      <c r="G21" s="9"/>
      <c r="H21" s="10"/>
      <c r="I21" s="11">
        <f t="shared" si="0"/>
        <v>0</v>
      </c>
      <c r="J21" s="12">
        <f t="shared" si="1"/>
        <v>0</v>
      </c>
      <c r="K21" s="13"/>
    </row>
    <row r="22" spans="1:11" x14ac:dyDescent="0.25">
      <c r="A22" s="6"/>
      <c r="B22" s="6"/>
      <c r="C22" s="7"/>
      <c r="D22" s="8"/>
      <c r="E22" s="8"/>
      <c r="F22" s="8"/>
      <c r="G22" s="9"/>
      <c r="H22" s="10"/>
      <c r="I22" s="11">
        <f t="shared" si="0"/>
        <v>0</v>
      </c>
      <c r="J22" s="12">
        <f t="shared" si="1"/>
        <v>0</v>
      </c>
      <c r="K22" s="13"/>
    </row>
    <row r="23" spans="1:11" x14ac:dyDescent="0.25">
      <c r="A23" s="6"/>
      <c r="B23" s="6"/>
      <c r="C23" s="7"/>
      <c r="D23" s="8"/>
      <c r="E23" s="8"/>
      <c r="F23" s="8"/>
      <c r="G23" s="9"/>
      <c r="H23" s="10"/>
      <c r="I23" s="11">
        <f t="shared" si="0"/>
        <v>0</v>
      </c>
      <c r="J23" s="12">
        <f t="shared" si="1"/>
        <v>0</v>
      </c>
      <c r="K23" s="13"/>
    </row>
    <row r="24" spans="1:11" x14ac:dyDescent="0.25">
      <c r="A24" s="6"/>
      <c r="B24" s="6"/>
      <c r="C24" s="7"/>
      <c r="D24" s="8"/>
      <c r="E24" s="8"/>
      <c r="F24" s="8"/>
      <c r="G24" s="9"/>
      <c r="H24" s="10"/>
      <c r="I24" s="11">
        <f t="shared" si="0"/>
        <v>0</v>
      </c>
      <c r="J24" s="12">
        <f t="shared" si="1"/>
        <v>0</v>
      </c>
      <c r="K24" s="13"/>
    </row>
    <row r="25" spans="1:11" x14ac:dyDescent="0.25">
      <c r="A25" s="6"/>
      <c r="B25" s="6"/>
      <c r="C25" s="7"/>
      <c r="D25" s="8"/>
      <c r="E25" s="8"/>
      <c r="F25" s="8"/>
      <c r="G25" s="9"/>
      <c r="H25" s="10"/>
      <c r="I25" s="11">
        <f t="shared" si="0"/>
        <v>0</v>
      </c>
      <c r="J25" s="12">
        <f t="shared" si="1"/>
        <v>0</v>
      </c>
      <c r="K25" s="13"/>
    </row>
    <row r="26" spans="1:11" x14ac:dyDescent="0.25">
      <c r="A26" s="6"/>
      <c r="B26" s="6"/>
      <c r="C26" s="7"/>
      <c r="D26" s="8"/>
      <c r="E26" s="8"/>
      <c r="F26" s="8"/>
      <c r="G26" s="9"/>
      <c r="H26" s="10"/>
      <c r="I26" s="11">
        <f t="shared" si="0"/>
        <v>0</v>
      </c>
      <c r="J26" s="12">
        <f t="shared" si="1"/>
        <v>0</v>
      </c>
      <c r="K26" s="13"/>
    </row>
    <row r="27" spans="1:11" x14ac:dyDescent="0.25">
      <c r="A27" s="6"/>
      <c r="B27" s="6"/>
      <c r="C27" s="7"/>
      <c r="D27" s="8"/>
      <c r="E27" s="8"/>
      <c r="F27" s="8"/>
      <c r="G27" s="9"/>
      <c r="H27" s="10"/>
      <c r="I27" s="11">
        <f t="shared" si="0"/>
        <v>0</v>
      </c>
      <c r="J27" s="12">
        <f t="shared" si="1"/>
        <v>0</v>
      </c>
      <c r="K27" s="13"/>
    </row>
    <row r="28" spans="1:11" x14ac:dyDescent="0.25">
      <c r="A28" s="6"/>
      <c r="B28" s="6"/>
      <c r="C28" s="7"/>
      <c r="D28" s="8"/>
      <c r="E28" s="8"/>
      <c r="F28" s="8"/>
      <c r="G28" s="9"/>
      <c r="H28" s="10"/>
      <c r="I28" s="11">
        <f t="shared" si="0"/>
        <v>0</v>
      </c>
      <c r="J28" s="12">
        <f t="shared" si="1"/>
        <v>0</v>
      </c>
      <c r="K28" s="13"/>
    </row>
    <row r="29" spans="1:11" x14ac:dyDescent="0.25">
      <c r="A29" s="6"/>
      <c r="B29" s="6"/>
      <c r="C29" s="7"/>
      <c r="D29" s="8"/>
      <c r="E29" s="8"/>
      <c r="F29" s="8"/>
      <c r="G29" s="9"/>
      <c r="H29" s="10"/>
      <c r="I29" s="11">
        <f t="shared" si="0"/>
        <v>0</v>
      </c>
      <c r="J29" s="12">
        <f t="shared" si="1"/>
        <v>0</v>
      </c>
      <c r="K29" s="13"/>
    </row>
    <row r="30" spans="1:11" x14ac:dyDescent="0.25">
      <c r="A30" s="6"/>
      <c r="B30" s="6"/>
      <c r="C30" s="19"/>
      <c r="D30" s="8"/>
      <c r="E30" s="8"/>
      <c r="F30" s="8"/>
      <c r="G30" s="9"/>
      <c r="H30" s="10"/>
      <c r="I30" s="11">
        <f t="shared" si="0"/>
        <v>0</v>
      </c>
      <c r="J30" s="12">
        <f t="shared" si="1"/>
        <v>0</v>
      </c>
      <c r="K30" s="13"/>
    </row>
    <row r="31" spans="1:11" x14ac:dyDescent="0.25">
      <c r="A31" s="6"/>
      <c r="B31" s="6"/>
      <c r="C31" s="19"/>
      <c r="D31" s="8"/>
      <c r="E31" s="8"/>
      <c r="F31" s="8"/>
      <c r="G31" s="9"/>
      <c r="H31" s="10"/>
      <c r="I31" s="11">
        <f t="shared" si="0"/>
        <v>0</v>
      </c>
      <c r="J31" s="12">
        <f t="shared" si="1"/>
        <v>0</v>
      </c>
      <c r="K31" s="13"/>
    </row>
    <row r="32" spans="1:11" x14ac:dyDescent="0.25">
      <c r="A32" s="6"/>
      <c r="B32" s="6"/>
      <c r="C32" s="19"/>
      <c r="D32" s="8"/>
      <c r="E32" s="8"/>
      <c r="F32" s="8"/>
      <c r="G32" s="9"/>
      <c r="H32" s="10"/>
      <c r="I32" s="11">
        <f t="shared" si="0"/>
        <v>0</v>
      </c>
      <c r="J32" s="12">
        <f t="shared" si="1"/>
        <v>0</v>
      </c>
      <c r="K32" s="13"/>
    </row>
    <row r="33" spans="1:11" x14ac:dyDescent="0.25">
      <c r="A33" s="6"/>
      <c r="B33" s="6"/>
      <c r="C33" s="7"/>
      <c r="D33" s="8"/>
      <c r="E33" s="8"/>
      <c r="F33" s="8"/>
      <c r="G33" s="9"/>
      <c r="H33" s="10"/>
      <c r="I33" s="11">
        <f>G33-H33</f>
        <v>0</v>
      </c>
      <c r="J33" s="12">
        <f t="shared" si="1"/>
        <v>0</v>
      </c>
      <c r="K33" s="13"/>
    </row>
    <row r="34" spans="1:11" x14ac:dyDescent="0.25">
      <c r="A34" s="6"/>
      <c r="B34" s="6"/>
      <c r="C34" s="7"/>
      <c r="D34" s="8"/>
      <c r="E34" s="8"/>
      <c r="F34" s="8"/>
      <c r="G34" s="9"/>
      <c r="H34" s="10"/>
      <c r="I34" s="11">
        <f t="shared" si="0"/>
        <v>0</v>
      </c>
      <c r="J34" s="12">
        <f t="shared" si="1"/>
        <v>0</v>
      </c>
      <c r="K34" s="13"/>
    </row>
    <row r="35" spans="1:11" x14ac:dyDescent="0.25">
      <c r="A35" s="6"/>
      <c r="B35" s="6"/>
      <c r="C35" s="7"/>
      <c r="D35" s="8"/>
      <c r="E35" s="8"/>
      <c r="F35" s="8"/>
      <c r="G35" s="9"/>
      <c r="H35" s="10"/>
      <c r="I35" s="11">
        <f t="shared" si="0"/>
        <v>0</v>
      </c>
      <c r="J35" s="12">
        <f t="shared" si="1"/>
        <v>0</v>
      </c>
      <c r="K35" s="13"/>
    </row>
    <row r="36" spans="1:11" x14ac:dyDescent="0.25">
      <c r="A36" s="6"/>
      <c r="B36" s="6"/>
      <c r="C36" s="19"/>
      <c r="D36" s="8"/>
      <c r="E36" s="8"/>
      <c r="F36" s="8"/>
      <c r="G36" s="9"/>
      <c r="H36" s="10"/>
      <c r="I36" s="11">
        <f t="shared" si="0"/>
        <v>0</v>
      </c>
      <c r="J36" s="12">
        <f t="shared" si="1"/>
        <v>0</v>
      </c>
      <c r="K36" s="13"/>
    </row>
    <row r="37" spans="1:11" x14ac:dyDescent="0.25">
      <c r="A37" s="6"/>
      <c r="B37" s="6"/>
      <c r="C37" s="20"/>
      <c r="D37" s="8"/>
      <c r="E37" s="8"/>
      <c r="F37" s="8"/>
      <c r="G37" s="9"/>
      <c r="H37" s="10"/>
      <c r="I37" s="11">
        <f t="shared" si="0"/>
        <v>0</v>
      </c>
      <c r="J37" s="12">
        <f t="shared" si="1"/>
        <v>0</v>
      </c>
      <c r="K37" s="13"/>
    </row>
    <row r="38" spans="1:11" x14ac:dyDescent="0.25">
      <c r="A38" s="6"/>
      <c r="B38" s="6"/>
      <c r="C38" s="7"/>
      <c r="D38" s="8"/>
      <c r="E38" s="8"/>
      <c r="F38" s="8"/>
      <c r="G38" s="9"/>
      <c r="H38" s="10"/>
      <c r="I38" s="11">
        <f t="shared" si="0"/>
        <v>0</v>
      </c>
      <c r="J38" s="12">
        <f t="shared" si="1"/>
        <v>0</v>
      </c>
      <c r="K38" s="13"/>
    </row>
    <row r="39" spans="1:11" x14ac:dyDescent="0.25">
      <c r="A39" s="6"/>
      <c r="B39" s="6"/>
      <c r="C39" s="7"/>
      <c r="D39" s="8"/>
      <c r="E39" s="8"/>
      <c r="F39" s="8"/>
      <c r="G39" s="9"/>
      <c r="H39" s="10"/>
      <c r="I39" s="11">
        <f t="shared" si="0"/>
        <v>0</v>
      </c>
      <c r="J39" s="12">
        <f t="shared" si="1"/>
        <v>0</v>
      </c>
      <c r="K39" s="13"/>
    </row>
    <row r="40" spans="1:11" x14ac:dyDescent="0.25">
      <c r="A40" s="6"/>
      <c r="B40" s="6"/>
      <c r="C40" s="7"/>
      <c r="D40" s="8"/>
      <c r="E40" s="8"/>
      <c r="F40" s="8"/>
      <c r="G40" s="9"/>
      <c r="H40" s="10"/>
      <c r="I40" s="11">
        <f t="shared" si="0"/>
        <v>0</v>
      </c>
      <c r="J40" s="12">
        <f t="shared" si="1"/>
        <v>0</v>
      </c>
      <c r="K40" s="13"/>
    </row>
    <row r="41" spans="1:11" x14ac:dyDescent="0.25">
      <c r="A41" s="6"/>
      <c r="B41" s="6"/>
      <c r="C41" s="7"/>
      <c r="D41" s="8"/>
      <c r="E41" s="8"/>
      <c r="F41" s="8"/>
      <c r="G41" s="9"/>
      <c r="H41" s="10"/>
      <c r="I41" s="11">
        <f t="shared" si="0"/>
        <v>0</v>
      </c>
      <c r="J41" s="12">
        <f t="shared" si="1"/>
        <v>0</v>
      </c>
      <c r="K41" s="13"/>
    </row>
    <row r="42" spans="1:11" x14ac:dyDescent="0.25">
      <c r="A42" s="6"/>
      <c r="B42" s="6"/>
      <c r="C42" s="21"/>
      <c r="D42" s="8"/>
      <c r="E42" s="8"/>
      <c r="F42" s="8"/>
      <c r="G42" s="9"/>
      <c r="H42" s="10"/>
      <c r="I42" s="11">
        <f t="shared" si="0"/>
        <v>0</v>
      </c>
      <c r="J42" s="12">
        <f t="shared" si="1"/>
        <v>0</v>
      </c>
      <c r="K42" s="13"/>
    </row>
    <row r="43" spans="1:11" x14ac:dyDescent="0.25">
      <c r="A43" s="6"/>
      <c r="B43" s="6"/>
      <c r="C43" s="20"/>
      <c r="D43" s="8"/>
      <c r="E43" s="8"/>
      <c r="F43" s="8"/>
      <c r="G43" s="9"/>
      <c r="H43" s="10"/>
      <c r="I43" s="11">
        <f t="shared" si="0"/>
        <v>0</v>
      </c>
      <c r="J43" s="12">
        <f t="shared" si="1"/>
        <v>0</v>
      </c>
      <c r="K43" s="13"/>
    </row>
    <row r="44" spans="1:11" x14ac:dyDescent="0.25">
      <c r="A44" s="6"/>
      <c r="B44" s="6"/>
      <c r="C44" s="21"/>
      <c r="D44" s="8"/>
      <c r="E44" s="8"/>
      <c r="F44" s="8"/>
      <c r="G44" s="9"/>
      <c r="H44" s="10"/>
      <c r="I44" s="11">
        <f t="shared" si="0"/>
        <v>0</v>
      </c>
      <c r="J44" s="12">
        <f t="shared" si="1"/>
        <v>0</v>
      </c>
      <c r="K44" s="13"/>
    </row>
    <row r="45" spans="1:11" x14ac:dyDescent="0.25">
      <c r="A45" s="6"/>
      <c r="B45" s="6"/>
      <c r="C45" s="21"/>
      <c r="D45" s="8"/>
      <c r="E45" s="8"/>
      <c r="F45" s="8"/>
      <c r="G45" s="9"/>
      <c r="H45" s="10"/>
      <c r="I45" s="11">
        <f t="shared" si="0"/>
        <v>0</v>
      </c>
      <c r="J45" s="12">
        <f t="shared" si="1"/>
        <v>0</v>
      </c>
      <c r="K45" s="13"/>
    </row>
    <row r="46" spans="1:11" x14ac:dyDescent="0.25">
      <c r="A46" s="6"/>
      <c r="B46" s="6"/>
      <c r="C46" s="21"/>
      <c r="D46" s="8"/>
      <c r="E46" s="8"/>
      <c r="F46" s="8"/>
      <c r="G46" s="9"/>
      <c r="H46" s="10"/>
      <c r="I46" s="11">
        <f t="shared" si="0"/>
        <v>0</v>
      </c>
      <c r="J46" s="12">
        <f t="shared" si="1"/>
        <v>0</v>
      </c>
      <c r="K46" s="13"/>
    </row>
    <row r="47" spans="1:11" x14ac:dyDescent="0.25">
      <c r="A47" s="6"/>
      <c r="B47" s="6"/>
      <c r="C47" s="21"/>
      <c r="D47" s="8"/>
      <c r="E47" s="8"/>
      <c r="F47" s="8"/>
      <c r="G47" s="9"/>
      <c r="H47" s="10"/>
      <c r="I47" s="11">
        <f t="shared" si="0"/>
        <v>0</v>
      </c>
      <c r="J47" s="12">
        <f t="shared" si="1"/>
        <v>0</v>
      </c>
      <c r="K47" s="13"/>
    </row>
    <row r="48" spans="1:11" x14ac:dyDescent="0.25">
      <c r="A48" s="6"/>
      <c r="B48" s="6"/>
      <c r="C48" s="21"/>
      <c r="D48" s="8"/>
      <c r="E48" s="8"/>
      <c r="F48" s="8"/>
      <c r="G48" s="9"/>
      <c r="H48" s="10"/>
      <c r="I48" s="11">
        <f t="shared" si="0"/>
        <v>0</v>
      </c>
      <c r="J48" s="12">
        <f t="shared" si="1"/>
        <v>0</v>
      </c>
      <c r="K48" s="13"/>
    </row>
    <row r="49" spans="1:11" x14ac:dyDescent="0.25">
      <c r="A49" s="6"/>
      <c r="B49" s="6"/>
      <c r="C49" s="21"/>
      <c r="D49" s="8"/>
      <c r="E49" s="8"/>
      <c r="F49" s="8"/>
      <c r="G49" s="9"/>
      <c r="H49" s="10"/>
      <c r="I49" s="11">
        <f t="shared" si="0"/>
        <v>0</v>
      </c>
      <c r="J49" s="12">
        <f t="shared" si="1"/>
        <v>0</v>
      </c>
      <c r="K49" s="13"/>
    </row>
    <row r="50" spans="1:11" x14ac:dyDescent="0.25">
      <c r="A50" s="6"/>
      <c r="B50" s="6"/>
      <c r="C50" s="21"/>
      <c r="D50" s="8"/>
      <c r="E50" s="8"/>
      <c r="F50" s="8"/>
      <c r="G50" s="9"/>
      <c r="H50" s="10"/>
      <c r="I50" s="11">
        <f t="shared" si="0"/>
        <v>0</v>
      </c>
      <c r="J50" s="12">
        <f t="shared" si="1"/>
        <v>0</v>
      </c>
      <c r="K50" s="13"/>
    </row>
    <row r="51" spans="1:11" x14ac:dyDescent="0.25">
      <c r="A51" s="22"/>
      <c r="B51" s="23"/>
      <c r="C51" s="24"/>
      <c r="D51" s="24"/>
      <c r="E51" s="24"/>
      <c r="F51" s="24">
        <f t="shared" ref="F51:K51" si="2">SUM(F2:F50)</f>
        <v>0</v>
      </c>
      <c r="G51" s="25">
        <f t="shared" si="2"/>
        <v>60300</v>
      </c>
      <c r="H51" s="26">
        <f t="shared" si="2"/>
        <v>48800</v>
      </c>
      <c r="I51" s="25">
        <f t="shared" si="2"/>
        <v>11500</v>
      </c>
      <c r="J51" s="27">
        <f t="shared" si="2"/>
        <v>3450</v>
      </c>
      <c r="K51" s="28">
        <f t="shared" si="2"/>
        <v>2040</v>
      </c>
    </row>
    <row r="52" spans="1:11" x14ac:dyDescent="0.25">
      <c r="A52" s="22"/>
      <c r="B52" s="22"/>
      <c r="C52" s="24" t="s">
        <v>13</v>
      </c>
      <c r="D52" s="29"/>
      <c r="E52" s="29"/>
      <c r="F52" s="29"/>
      <c r="G52" s="30"/>
      <c r="H52" s="26">
        <f>I51-K51</f>
        <v>9460</v>
      </c>
      <c r="I52" s="30"/>
      <c r="J52" s="31"/>
      <c r="K52" s="31"/>
    </row>
    <row r="53" spans="1:11" ht="35.1" customHeight="1" x14ac:dyDescent="0.25">
      <c r="G53" s="32" t="s">
        <v>14</v>
      </c>
      <c r="H53">
        <f>SUMIF($H$2:$H$51,"&gt;" &amp;$L$2,$I$2:$I$51)</f>
        <v>12000</v>
      </c>
    </row>
    <row r="54" spans="1:11" x14ac:dyDescent="0.25">
      <c r="G54" s="34" t="s">
        <v>15</v>
      </c>
      <c r="H54" s="33">
        <f>(I51&gt;=L2)*(I51-L2)*0.3+L2</f>
        <v>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Client</cp:lastModifiedBy>
  <dcterms:created xsi:type="dcterms:W3CDTF">2017-05-04T12:41:33Z</dcterms:created>
  <dcterms:modified xsi:type="dcterms:W3CDTF">2017-05-04T13:46:59Z</dcterms:modified>
</cp:coreProperties>
</file>