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9020" windowHeight="11895" activeTab="1"/>
  </bookViews>
  <sheets>
    <sheet name="Май" sheetId="1" r:id="rId1"/>
    <sheet name="Июнь" sheetId="2" r:id="rId2"/>
  </sheets>
  <calcPr calcId="125725"/>
</workbook>
</file>

<file path=xl/calcChain.xml><?xml version="1.0" encoding="utf-8"?>
<calcChain xmlns="http://schemas.openxmlformats.org/spreadsheetml/2006/main">
  <c r="P5" i="1"/>
  <c r="F6"/>
  <c r="P6" s="1"/>
  <c r="F7" s="1"/>
  <c r="P7" s="1"/>
  <c r="F8" s="1"/>
  <c r="P8" s="1"/>
  <c r="F9" s="1"/>
  <c r="P9" s="1"/>
  <c r="F10" s="1"/>
  <c r="P10" s="1"/>
  <c r="F11" s="1"/>
  <c r="P11" s="1"/>
  <c r="F12" s="1"/>
  <c r="P12" s="1"/>
  <c r="F13" s="1"/>
  <c r="P13" s="1"/>
  <c r="F14" s="1"/>
  <c r="P14" s="1"/>
  <c r="F15" s="1"/>
  <c r="P15" s="1"/>
  <c r="F16" s="1"/>
  <c r="P16" s="1"/>
  <c r="F17" s="1"/>
  <c r="P17" s="1"/>
  <c r="F18" s="1"/>
  <c r="P18" s="1"/>
  <c r="F19" s="1"/>
  <c r="P19" s="1"/>
  <c r="P21" s="1"/>
  <c r="F5"/>
  <c r="E5"/>
  <c r="O5" s="1"/>
  <c r="E6" s="1"/>
  <c r="O6" s="1"/>
  <c r="E7" s="1"/>
  <c r="O7" s="1"/>
  <c r="E8" s="1"/>
  <c r="O8" s="1"/>
  <c r="E9" s="1"/>
  <c r="O9" s="1"/>
  <c r="E10" s="1"/>
  <c r="O10" s="1"/>
  <c r="E11" s="1"/>
  <c r="O11" s="1"/>
  <c r="E12" s="1"/>
  <c r="O12" s="1"/>
  <c r="E13" s="1"/>
  <c r="O13" s="1"/>
  <c r="E14" s="1"/>
  <c r="O14" s="1"/>
  <c r="E15" s="1"/>
  <c r="O15" s="1"/>
  <c r="E16" s="1"/>
  <c r="O16" s="1"/>
  <c r="E17" s="1"/>
  <c r="O17" s="1"/>
  <c r="E18" s="1"/>
  <c r="O18" s="1"/>
  <c r="E19" s="1"/>
  <c r="O19" s="1"/>
  <c r="O21" s="1"/>
  <c r="K35" i="2"/>
  <c r="J35"/>
  <c r="F35"/>
  <c r="E35"/>
  <c r="P35"/>
  <c r="O35"/>
  <c r="P32"/>
  <c r="O32"/>
  <c r="P18"/>
  <c r="O18"/>
  <c r="P17"/>
  <c r="O17"/>
  <c r="E18" s="1"/>
  <c r="P16"/>
  <c r="O16"/>
  <c r="P15"/>
  <c r="F16" s="1"/>
  <c r="O15"/>
  <c r="P14"/>
  <c r="O14"/>
  <c r="P13"/>
  <c r="O13"/>
  <c r="P12"/>
  <c r="O12"/>
  <c r="P11"/>
  <c r="F12" s="1"/>
  <c r="O11"/>
  <c r="P10"/>
  <c r="O10"/>
  <c r="P9"/>
  <c r="F10" s="1"/>
  <c r="O9"/>
  <c r="P8"/>
  <c r="O8"/>
  <c r="P7"/>
  <c r="O7"/>
  <c r="P6"/>
  <c r="O6"/>
  <c r="P5"/>
  <c r="F6" s="1"/>
  <c r="O5"/>
  <c r="P4"/>
  <c r="O4"/>
  <c r="F33"/>
  <c r="P33" s="1"/>
  <c r="F19"/>
  <c r="P19" s="1"/>
  <c r="F20" s="1"/>
  <c r="P20" s="1"/>
  <c r="F21" s="1"/>
  <c r="P21" s="1"/>
  <c r="F22" s="1"/>
  <c r="P22" s="1"/>
  <c r="F23" s="1"/>
  <c r="P23" s="1"/>
  <c r="F24" s="1"/>
  <c r="P24" s="1"/>
  <c r="F25" s="1"/>
  <c r="P25" s="1"/>
  <c r="F26" s="1"/>
  <c r="P26" s="1"/>
  <c r="F27" s="1"/>
  <c r="P27" s="1"/>
  <c r="F28" s="1"/>
  <c r="P28" s="1"/>
  <c r="F29" s="1"/>
  <c r="P29" s="1"/>
  <c r="F30" s="1"/>
  <c r="P30" s="1"/>
  <c r="F31" s="1"/>
  <c r="P31" s="1"/>
  <c r="F32" s="1"/>
  <c r="F18"/>
  <c r="F17"/>
  <c r="F15"/>
  <c r="F14"/>
  <c r="F13"/>
  <c r="F11"/>
  <c r="F9"/>
  <c r="F8"/>
  <c r="F7"/>
  <c r="F5"/>
  <c r="E33"/>
  <c r="O33" s="1"/>
  <c r="E19"/>
  <c r="O19" s="1"/>
  <c r="E20" s="1"/>
  <c r="O20" s="1"/>
  <c r="E21" s="1"/>
  <c r="O21" s="1"/>
  <c r="E22" s="1"/>
  <c r="O22" s="1"/>
  <c r="E23" s="1"/>
  <c r="O23" s="1"/>
  <c r="E24" s="1"/>
  <c r="O24" s="1"/>
  <c r="E25" s="1"/>
  <c r="O25" s="1"/>
  <c r="E26" s="1"/>
  <c r="O26" s="1"/>
  <c r="E27" s="1"/>
  <c r="O27" s="1"/>
  <c r="E28" s="1"/>
  <c r="O28" s="1"/>
  <c r="E29" s="1"/>
  <c r="O29" s="1"/>
  <c r="E30" s="1"/>
  <c r="O30" s="1"/>
  <c r="E31" s="1"/>
  <c r="O31" s="1"/>
  <c r="E32" s="1"/>
  <c r="E17"/>
  <c r="E16"/>
  <c r="E15"/>
  <c r="E14"/>
  <c r="E13"/>
  <c r="E12"/>
  <c r="E11"/>
  <c r="E10"/>
  <c r="E9"/>
  <c r="E8"/>
  <c r="E7"/>
  <c r="E6"/>
  <c r="E5"/>
  <c r="K21" i="1"/>
  <c r="J21"/>
  <c r="F21"/>
  <c r="E21"/>
  <c r="P4"/>
  <c r="O4"/>
  <c r="L4"/>
  <c r="M4"/>
  <c r="I35" i="2"/>
  <c r="H35"/>
  <c r="G35"/>
  <c r="M16"/>
  <c r="D16"/>
  <c r="N16" s="1"/>
  <c r="D17" s="1"/>
  <c r="N17" s="1"/>
  <c r="D18" s="1"/>
  <c r="C16"/>
  <c r="B16"/>
  <c r="L16" s="1"/>
  <c r="B17" s="1"/>
  <c r="L17" s="1"/>
  <c r="B18" s="1"/>
  <c r="C17"/>
  <c r="M17" s="1"/>
  <c r="C18" s="1"/>
  <c r="D11"/>
  <c r="N11" s="1"/>
  <c r="D12" s="1"/>
  <c r="N12" s="1"/>
  <c r="D13" s="1"/>
  <c r="N13" s="1"/>
  <c r="D14" s="1"/>
  <c r="N14" s="1"/>
  <c r="D15" s="1"/>
  <c r="N15" s="1"/>
  <c r="C11"/>
  <c r="M11" s="1"/>
  <c r="C12" s="1"/>
  <c r="M12" s="1"/>
  <c r="C13" s="1"/>
  <c r="M13" s="1"/>
  <c r="C14" s="1"/>
  <c r="M14" s="1"/>
  <c r="C15" s="1"/>
  <c r="M15" s="1"/>
  <c r="B11"/>
  <c r="L11" s="1"/>
  <c r="B12" s="1"/>
  <c r="L12" s="1"/>
  <c r="B13" s="1"/>
  <c r="L13" s="1"/>
  <c r="B14" s="1"/>
  <c r="L14" s="1"/>
  <c r="B15" s="1"/>
  <c r="L15" s="1"/>
  <c r="N4"/>
  <c r="D5" s="1"/>
  <c r="N5" s="1"/>
  <c r="D6" s="1"/>
  <c r="N6" s="1"/>
  <c r="D7" s="1"/>
  <c r="N7" s="1"/>
  <c r="D8" s="1"/>
  <c r="N8" s="1"/>
  <c r="D9" s="1"/>
  <c r="N9" s="1"/>
  <c r="D10" s="1"/>
  <c r="N10" s="1"/>
  <c r="M4"/>
  <c r="L4"/>
  <c r="B5" s="1"/>
  <c r="L5" s="1"/>
  <c r="B6" s="1"/>
  <c r="L6" s="1"/>
  <c r="B7" s="1"/>
  <c r="L7" s="1"/>
  <c r="B8" s="1"/>
  <c r="L8" s="1"/>
  <c r="B9" s="1"/>
  <c r="L9" s="1"/>
  <c r="B10" s="1"/>
  <c r="L10" s="1"/>
  <c r="C5"/>
  <c r="M5" s="1"/>
  <c r="C6" s="1"/>
  <c r="M6" s="1"/>
  <c r="C7" s="1"/>
  <c r="M7" s="1"/>
  <c r="C8" s="1"/>
  <c r="M8" s="1"/>
  <c r="C9" s="1"/>
  <c r="M9" s="1"/>
  <c r="C10" s="1"/>
  <c r="M10" s="1"/>
  <c r="I21" i="1"/>
  <c r="H21"/>
  <c r="G21"/>
  <c r="D21"/>
  <c r="C21"/>
  <c r="B21"/>
  <c r="N4"/>
  <c r="D5" s="1"/>
  <c r="N5" s="1"/>
  <c r="D6" s="1"/>
  <c r="N6" s="1"/>
  <c r="D7" s="1"/>
  <c r="N7" s="1"/>
  <c r="D8" s="1"/>
  <c r="N8" s="1"/>
  <c r="D9" s="1"/>
  <c r="N9" s="1"/>
  <c r="D10" s="1"/>
  <c r="N10" s="1"/>
  <c r="D11" s="1"/>
  <c r="N11" s="1"/>
  <c r="D12" s="1"/>
  <c r="N12" s="1"/>
  <c r="D13" s="1"/>
  <c r="N13" s="1"/>
  <c r="D14" s="1"/>
  <c r="N14" s="1"/>
  <c r="D15" s="1"/>
  <c r="N15" s="1"/>
  <c r="D16" s="1"/>
  <c r="N16" s="1"/>
  <c r="D17" s="1"/>
  <c r="N17" s="1"/>
  <c r="D18" s="1"/>
  <c r="N18" s="1"/>
  <c r="D19" s="1"/>
  <c r="N19" s="1"/>
  <c r="N21" s="1"/>
  <c r="C5"/>
  <c r="B5"/>
  <c r="L5" s="1"/>
  <c r="B6" l="1"/>
  <c r="M5"/>
  <c r="C6" s="1"/>
  <c r="L18" i="2"/>
  <c r="B19" s="1"/>
  <c r="L19" s="1"/>
  <c r="B20" s="1"/>
  <c r="L20" s="1"/>
  <c r="B21" s="1"/>
  <c r="L21" s="1"/>
  <c r="B22" s="1"/>
  <c r="L22" s="1"/>
  <c r="B23" s="1"/>
  <c r="L23" s="1"/>
  <c r="B24" s="1"/>
  <c r="L24" s="1"/>
  <c r="B25" s="1"/>
  <c r="L25" s="1"/>
  <c r="B26" s="1"/>
  <c r="L26" s="1"/>
  <c r="B27" s="1"/>
  <c r="L27" s="1"/>
  <c r="B28" s="1"/>
  <c r="L28" s="1"/>
  <c r="B29" s="1"/>
  <c r="L29" s="1"/>
  <c r="B30" s="1"/>
  <c r="L30" s="1"/>
  <c r="B31" s="1"/>
  <c r="L31" s="1"/>
  <c r="B32" s="1"/>
  <c r="L32" s="1"/>
  <c r="B33" s="1"/>
  <c r="L33" s="1"/>
  <c r="L35" s="1"/>
  <c r="B35"/>
  <c r="N18"/>
  <c r="D19" s="1"/>
  <c r="N19" s="1"/>
  <c r="D20" s="1"/>
  <c r="N20" s="1"/>
  <c r="D21" s="1"/>
  <c r="N21" s="1"/>
  <c r="D22" s="1"/>
  <c r="N22" s="1"/>
  <c r="D23" s="1"/>
  <c r="N23" s="1"/>
  <c r="D24" s="1"/>
  <c r="N24" s="1"/>
  <c r="D25" s="1"/>
  <c r="N25" s="1"/>
  <c r="D26" s="1"/>
  <c r="N26" s="1"/>
  <c r="D27" s="1"/>
  <c r="N27" s="1"/>
  <c r="D28" s="1"/>
  <c r="N28" s="1"/>
  <c r="D29" s="1"/>
  <c r="N29" s="1"/>
  <c r="D30" s="1"/>
  <c r="N30" s="1"/>
  <c r="D31" s="1"/>
  <c r="N31" s="1"/>
  <c r="D32" s="1"/>
  <c r="N32" s="1"/>
  <c r="D33" s="1"/>
  <c r="N33" s="1"/>
  <c r="N35" s="1"/>
  <c r="D35"/>
  <c r="C35"/>
  <c r="M18"/>
  <c r="C19" s="1"/>
  <c r="M19" s="1"/>
  <c r="C20" s="1"/>
  <c r="M20" s="1"/>
  <c r="C21" s="1"/>
  <c r="M21" s="1"/>
  <c r="C22" s="1"/>
  <c r="M22" s="1"/>
  <c r="C23" s="1"/>
  <c r="M23" s="1"/>
  <c r="C24" s="1"/>
  <c r="M24" s="1"/>
  <c r="C25" s="1"/>
  <c r="M25" s="1"/>
  <c r="C26" s="1"/>
  <c r="M26" s="1"/>
  <c r="C27" s="1"/>
  <c r="M27" s="1"/>
  <c r="C28" s="1"/>
  <c r="M28" s="1"/>
  <c r="C29" s="1"/>
  <c r="M29" s="1"/>
  <c r="C30" s="1"/>
  <c r="M30" s="1"/>
  <c r="C31" s="1"/>
  <c r="M31" s="1"/>
  <c r="C32" s="1"/>
  <c r="M32" s="1"/>
  <c r="C33" s="1"/>
  <c r="M33" s="1"/>
  <c r="M35" s="1"/>
  <c r="M6" i="1" l="1"/>
  <c r="C7" s="1"/>
  <c r="L6"/>
  <c r="B7" s="1"/>
  <c r="L7" l="1"/>
  <c r="B8" s="1"/>
  <c r="M7"/>
  <c r="C8" s="1"/>
  <c r="M8" l="1"/>
  <c r="C9" s="1"/>
  <c r="L8"/>
  <c r="B9" s="1"/>
  <c r="M9" l="1"/>
  <c r="C10" s="1"/>
  <c r="L9"/>
  <c r="B10" s="1"/>
  <c r="M10" l="1"/>
  <c r="C11" s="1"/>
  <c r="L10"/>
  <c r="B11" s="1"/>
  <c r="M11" l="1"/>
  <c r="C12" s="1"/>
  <c r="L11"/>
  <c r="B12" s="1"/>
  <c r="C13" l="1"/>
  <c r="M12"/>
  <c r="B13"/>
  <c r="L12"/>
  <c r="B14" l="1"/>
  <c r="L13"/>
  <c r="C14"/>
  <c r="M13"/>
  <c r="C15" l="1"/>
  <c r="M14"/>
  <c r="B15"/>
  <c r="L14"/>
  <c r="B16" l="1"/>
  <c r="L15"/>
  <c r="C16"/>
  <c r="M15"/>
  <c r="C17" l="1"/>
  <c r="M16"/>
  <c r="B17"/>
  <c r="L16"/>
  <c r="B18" l="1"/>
  <c r="L17"/>
  <c r="C18"/>
  <c r="M17"/>
  <c r="C19" l="1"/>
  <c r="M19" s="1"/>
  <c r="M21" s="1"/>
  <c r="M18"/>
  <c r="B19"/>
  <c r="L19" s="1"/>
  <c r="L21" s="1"/>
  <c r="L18"/>
</calcChain>
</file>

<file path=xl/sharedStrings.xml><?xml version="1.0" encoding="utf-8"?>
<sst xmlns="http://schemas.openxmlformats.org/spreadsheetml/2006/main" count="48" uniqueCount="16">
  <si>
    <t>Крличество</t>
  </si>
  <si>
    <t>Остаток на начало периода</t>
  </si>
  <si>
    <t>N/N</t>
  </si>
  <si>
    <t>1 литр</t>
  </si>
  <si>
    <t>2,4 литра</t>
  </si>
  <si>
    <t>3 литр</t>
  </si>
  <si>
    <t>Продано банка 2,4 литр</t>
  </si>
  <si>
    <t>Продано банка 3 литр</t>
  </si>
  <si>
    <t>Остаток на конец периода</t>
  </si>
  <si>
    <t>3 литра</t>
  </si>
  <si>
    <t>Продано банки 1 литр</t>
  </si>
  <si>
    <t>Итого</t>
  </si>
  <si>
    <t>Крышка № 5</t>
  </si>
  <si>
    <t>Крышка № 9;10</t>
  </si>
  <si>
    <t>Продоно Крышки № 5</t>
  </si>
  <si>
    <t>Продоно Крышка № 9;10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</si>
</sst>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vertical="justify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justify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justify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2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zoomScale="80" zoomScaleNormal="80" workbookViewId="0">
      <selection activeCell="D26" sqref="D26"/>
    </sheetView>
  </sheetViews>
  <sheetFormatPr defaultColWidth="15.28515625" defaultRowHeight="24.75" customHeight="1"/>
  <cols>
    <col min="1" max="1" width="12.7109375" style="2" customWidth="1"/>
    <col min="2" max="2" width="11.5703125" style="1" customWidth="1"/>
    <col min="3" max="3" width="11.28515625" style="1" customWidth="1"/>
    <col min="4" max="4" width="10" style="1" customWidth="1"/>
    <col min="5" max="5" width="12.7109375" style="1" customWidth="1"/>
    <col min="6" max="6" width="15.42578125" style="1" customWidth="1"/>
    <col min="7" max="7" width="12.7109375" style="1" customWidth="1"/>
    <col min="8" max="8" width="11.85546875" style="1" customWidth="1"/>
    <col min="9" max="9" width="13.140625" style="1" customWidth="1"/>
    <col min="10" max="10" width="13.5703125" style="1" customWidth="1"/>
    <col min="11" max="11" width="15" style="1" customWidth="1"/>
    <col min="12" max="12" width="12.5703125" style="1" customWidth="1"/>
    <col min="13" max="13" width="13" style="1" customWidth="1"/>
    <col min="14" max="14" width="12.7109375" style="1" customWidth="1"/>
    <col min="15" max="15" width="13.28515625" style="1" customWidth="1"/>
    <col min="16" max="16" width="16.140625" style="1" customWidth="1"/>
    <col min="17" max="16384" width="15.28515625" style="1"/>
  </cols>
  <sheetData>
    <row r="1" spans="1:16" ht="15" customHeight="1"/>
    <row r="2" spans="1:16" ht="31.5" customHeight="1">
      <c r="A2" s="11" t="s">
        <v>2</v>
      </c>
      <c r="B2" s="12" t="s">
        <v>1</v>
      </c>
      <c r="C2" s="13"/>
      <c r="D2" s="13"/>
      <c r="E2" s="13"/>
      <c r="F2" s="14"/>
      <c r="G2" s="5" t="s">
        <v>10</v>
      </c>
      <c r="H2" s="5" t="s">
        <v>6</v>
      </c>
      <c r="I2" s="5" t="s">
        <v>7</v>
      </c>
      <c r="J2" s="15" t="s">
        <v>14</v>
      </c>
      <c r="K2" s="10" t="s">
        <v>15</v>
      </c>
      <c r="L2" s="12" t="s">
        <v>8</v>
      </c>
      <c r="M2" s="13"/>
      <c r="N2" s="13"/>
      <c r="O2" s="13"/>
      <c r="P2" s="14"/>
    </row>
    <row r="3" spans="1:16" s="3" customFormat="1" ht="31.5" customHeight="1">
      <c r="A3" s="11"/>
      <c r="B3" s="4" t="s">
        <v>3</v>
      </c>
      <c r="C3" s="4" t="s">
        <v>4</v>
      </c>
      <c r="D3" s="4" t="s">
        <v>5</v>
      </c>
      <c r="E3" s="10" t="s">
        <v>12</v>
      </c>
      <c r="F3" s="10" t="s">
        <v>13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4" t="s">
        <v>3</v>
      </c>
      <c r="M3" s="4" t="s">
        <v>4</v>
      </c>
      <c r="N3" s="4" t="s">
        <v>9</v>
      </c>
      <c r="O3" s="10" t="s">
        <v>12</v>
      </c>
      <c r="P3" s="10" t="s">
        <v>13</v>
      </c>
    </row>
    <row r="4" spans="1:16" ht="20.25" customHeight="1">
      <c r="A4" s="6">
        <v>42870</v>
      </c>
      <c r="B4" s="16">
        <v>1000</v>
      </c>
      <c r="C4" s="16">
        <v>500</v>
      </c>
      <c r="D4" s="17">
        <v>300</v>
      </c>
      <c r="E4" s="17"/>
      <c r="F4" s="17"/>
      <c r="G4" s="16">
        <v>25</v>
      </c>
      <c r="H4" s="16">
        <v>15</v>
      </c>
      <c r="I4" s="18">
        <v>20</v>
      </c>
      <c r="J4" s="17"/>
      <c r="K4" s="17"/>
      <c r="L4" s="7">
        <f>B4-G4</f>
        <v>975</v>
      </c>
      <c r="M4" s="7">
        <f>C4-H4</f>
        <v>485</v>
      </c>
      <c r="N4" s="7">
        <f t="shared" ref="N4:P19" si="0">D4-I4</f>
        <v>280</v>
      </c>
      <c r="O4" s="9">
        <f>E4-J4</f>
        <v>0</v>
      </c>
      <c r="P4" s="9">
        <f>F4-K4</f>
        <v>0</v>
      </c>
    </row>
    <row r="5" spans="1:16" ht="21" customHeight="1">
      <c r="A5" s="6">
        <v>42871</v>
      </c>
      <c r="B5" s="7">
        <f t="shared" ref="B5:B19" si="1">L4</f>
        <v>975</v>
      </c>
      <c r="C5" s="7">
        <f t="shared" ref="C5:C19" si="2">M4</f>
        <v>485</v>
      </c>
      <c r="D5" s="9">
        <f t="shared" ref="D5:F19" si="3">N4</f>
        <v>280</v>
      </c>
      <c r="E5" s="9">
        <f t="shared" si="3"/>
        <v>0</v>
      </c>
      <c r="F5" s="9">
        <f t="shared" si="3"/>
        <v>0</v>
      </c>
      <c r="G5" s="16">
        <v>10</v>
      </c>
      <c r="H5" s="16"/>
      <c r="I5" s="16"/>
      <c r="J5" s="17"/>
      <c r="K5" s="17"/>
      <c r="L5" s="7">
        <f>B5-G5</f>
        <v>965</v>
      </c>
      <c r="M5" s="7">
        <f>C5-H5</f>
        <v>485</v>
      </c>
      <c r="N5" s="7">
        <f t="shared" si="0"/>
        <v>280</v>
      </c>
      <c r="O5" s="7">
        <f t="shared" si="0"/>
        <v>0</v>
      </c>
      <c r="P5" s="7">
        <f t="shared" si="0"/>
        <v>0</v>
      </c>
    </row>
    <row r="6" spans="1:16" ht="21" customHeight="1">
      <c r="A6" s="6">
        <v>42872</v>
      </c>
      <c r="B6" s="7">
        <f t="shared" si="1"/>
        <v>965</v>
      </c>
      <c r="C6" s="7">
        <f t="shared" si="2"/>
        <v>485</v>
      </c>
      <c r="D6" s="9">
        <f t="shared" si="3"/>
        <v>280</v>
      </c>
      <c r="E6" s="9">
        <f t="shared" si="3"/>
        <v>0</v>
      </c>
      <c r="F6" s="9">
        <f t="shared" si="3"/>
        <v>0</v>
      </c>
      <c r="G6" s="16"/>
      <c r="H6" s="16"/>
      <c r="I6" s="16"/>
      <c r="J6" s="17"/>
      <c r="K6" s="17"/>
      <c r="L6" s="7">
        <f>B6-G6</f>
        <v>965</v>
      </c>
      <c r="M6" s="7">
        <f>C6-H6</f>
        <v>485</v>
      </c>
      <c r="N6" s="7">
        <f t="shared" si="0"/>
        <v>280</v>
      </c>
      <c r="O6" s="7">
        <f t="shared" si="0"/>
        <v>0</v>
      </c>
      <c r="P6" s="7">
        <f t="shared" si="0"/>
        <v>0</v>
      </c>
    </row>
    <row r="7" spans="1:16" ht="20.25" customHeight="1">
      <c r="A7" s="6">
        <v>42873</v>
      </c>
      <c r="B7" s="7">
        <f t="shared" si="1"/>
        <v>965</v>
      </c>
      <c r="C7" s="7">
        <f t="shared" si="2"/>
        <v>485</v>
      </c>
      <c r="D7" s="9">
        <f t="shared" si="3"/>
        <v>280</v>
      </c>
      <c r="E7" s="9">
        <f t="shared" si="3"/>
        <v>0</v>
      </c>
      <c r="F7" s="9">
        <f t="shared" si="3"/>
        <v>0</v>
      </c>
      <c r="G7" s="16"/>
      <c r="H7" s="16"/>
      <c r="I7" s="16"/>
      <c r="J7" s="17"/>
      <c r="K7" s="17"/>
      <c r="L7" s="7">
        <f>B7-G7</f>
        <v>965</v>
      </c>
      <c r="M7" s="7">
        <f>C7-H7</f>
        <v>485</v>
      </c>
      <c r="N7" s="7">
        <f t="shared" si="0"/>
        <v>280</v>
      </c>
      <c r="O7" s="7">
        <f t="shared" si="0"/>
        <v>0</v>
      </c>
      <c r="P7" s="7">
        <f t="shared" si="0"/>
        <v>0</v>
      </c>
    </row>
    <row r="8" spans="1:16" ht="18.75" customHeight="1">
      <c r="A8" s="6">
        <v>42874</v>
      </c>
      <c r="B8" s="7">
        <f t="shared" si="1"/>
        <v>965</v>
      </c>
      <c r="C8" s="7">
        <f t="shared" si="2"/>
        <v>485</v>
      </c>
      <c r="D8" s="9">
        <f t="shared" si="3"/>
        <v>280</v>
      </c>
      <c r="E8" s="9">
        <f t="shared" si="3"/>
        <v>0</v>
      </c>
      <c r="F8" s="9">
        <f t="shared" si="3"/>
        <v>0</v>
      </c>
      <c r="G8" s="16"/>
      <c r="H8" s="16"/>
      <c r="I8" s="16"/>
      <c r="J8" s="17"/>
      <c r="K8" s="17"/>
      <c r="L8" s="7">
        <f>B8-G8</f>
        <v>965</v>
      </c>
      <c r="M8" s="7">
        <f>C8-H8</f>
        <v>485</v>
      </c>
      <c r="N8" s="7">
        <f t="shared" si="0"/>
        <v>280</v>
      </c>
      <c r="O8" s="7">
        <f t="shared" si="0"/>
        <v>0</v>
      </c>
      <c r="P8" s="7">
        <f t="shared" si="0"/>
        <v>0</v>
      </c>
    </row>
    <row r="9" spans="1:16" ht="19.5" customHeight="1">
      <c r="A9" s="6">
        <v>42875</v>
      </c>
      <c r="B9" s="7">
        <f t="shared" si="1"/>
        <v>965</v>
      </c>
      <c r="C9" s="7">
        <f t="shared" si="2"/>
        <v>485</v>
      </c>
      <c r="D9" s="9">
        <f t="shared" si="3"/>
        <v>280</v>
      </c>
      <c r="E9" s="9">
        <f t="shared" si="3"/>
        <v>0</v>
      </c>
      <c r="F9" s="9">
        <f t="shared" si="3"/>
        <v>0</v>
      </c>
      <c r="G9" s="16"/>
      <c r="H9" s="16"/>
      <c r="I9" s="16"/>
      <c r="J9" s="17"/>
      <c r="K9" s="17"/>
      <c r="L9" s="7">
        <f>B9-G9</f>
        <v>965</v>
      </c>
      <c r="M9" s="7">
        <f>C9-H9</f>
        <v>485</v>
      </c>
      <c r="N9" s="7">
        <f t="shared" si="0"/>
        <v>280</v>
      </c>
      <c r="O9" s="7">
        <f t="shared" si="0"/>
        <v>0</v>
      </c>
      <c r="P9" s="7">
        <f t="shared" si="0"/>
        <v>0</v>
      </c>
    </row>
    <row r="10" spans="1:16" ht="21" customHeight="1">
      <c r="A10" s="6">
        <v>42876</v>
      </c>
      <c r="B10" s="7">
        <f t="shared" si="1"/>
        <v>965</v>
      </c>
      <c r="C10" s="7">
        <f t="shared" si="2"/>
        <v>485</v>
      </c>
      <c r="D10" s="9">
        <f t="shared" si="3"/>
        <v>280</v>
      </c>
      <c r="E10" s="9">
        <f t="shared" si="3"/>
        <v>0</v>
      </c>
      <c r="F10" s="9">
        <f t="shared" si="3"/>
        <v>0</v>
      </c>
      <c r="G10" s="16"/>
      <c r="H10" s="16"/>
      <c r="I10" s="16"/>
      <c r="J10" s="17"/>
      <c r="K10" s="17"/>
      <c r="L10" s="7">
        <f>B10-G10</f>
        <v>965</v>
      </c>
      <c r="M10" s="7">
        <f>C10-H10</f>
        <v>485</v>
      </c>
      <c r="N10" s="7">
        <f t="shared" si="0"/>
        <v>280</v>
      </c>
      <c r="O10" s="7">
        <f t="shared" si="0"/>
        <v>0</v>
      </c>
      <c r="P10" s="7">
        <f t="shared" si="0"/>
        <v>0</v>
      </c>
    </row>
    <row r="11" spans="1:16" ht="20.25" customHeight="1">
      <c r="A11" s="6">
        <v>42877</v>
      </c>
      <c r="B11" s="7">
        <f t="shared" si="1"/>
        <v>965</v>
      </c>
      <c r="C11" s="7">
        <f t="shared" si="2"/>
        <v>485</v>
      </c>
      <c r="D11" s="9">
        <f t="shared" si="3"/>
        <v>280</v>
      </c>
      <c r="E11" s="9">
        <f t="shared" si="3"/>
        <v>0</v>
      </c>
      <c r="F11" s="9">
        <f t="shared" si="3"/>
        <v>0</v>
      </c>
      <c r="G11" s="16"/>
      <c r="H11" s="16"/>
      <c r="I11" s="16"/>
      <c r="J11" s="17"/>
      <c r="K11" s="17"/>
      <c r="L11" s="7">
        <f>B11-G11</f>
        <v>965</v>
      </c>
      <c r="M11" s="7">
        <f>C11-H11</f>
        <v>485</v>
      </c>
      <c r="N11" s="7">
        <f t="shared" si="0"/>
        <v>280</v>
      </c>
      <c r="O11" s="7">
        <f t="shared" si="0"/>
        <v>0</v>
      </c>
      <c r="P11" s="7">
        <f t="shared" si="0"/>
        <v>0</v>
      </c>
    </row>
    <row r="12" spans="1:16" ht="19.5" customHeight="1">
      <c r="A12" s="6">
        <v>42878</v>
      </c>
      <c r="B12" s="7">
        <f t="shared" si="1"/>
        <v>965</v>
      </c>
      <c r="C12" s="7">
        <f t="shared" si="2"/>
        <v>485</v>
      </c>
      <c r="D12" s="9">
        <f t="shared" si="3"/>
        <v>280</v>
      </c>
      <c r="E12" s="9">
        <f t="shared" si="3"/>
        <v>0</v>
      </c>
      <c r="F12" s="9">
        <f t="shared" si="3"/>
        <v>0</v>
      </c>
      <c r="G12" s="16"/>
      <c r="H12" s="16"/>
      <c r="I12" s="16"/>
      <c r="J12" s="17"/>
      <c r="K12" s="17"/>
      <c r="L12" s="7">
        <f>B12-G12</f>
        <v>965</v>
      </c>
      <c r="M12" s="7">
        <f>C12-H12</f>
        <v>485</v>
      </c>
      <c r="N12" s="7">
        <f t="shared" si="0"/>
        <v>280</v>
      </c>
      <c r="O12" s="7">
        <f t="shared" si="0"/>
        <v>0</v>
      </c>
      <c r="P12" s="7">
        <f t="shared" si="0"/>
        <v>0</v>
      </c>
    </row>
    <row r="13" spans="1:16" ht="20.25" customHeight="1">
      <c r="A13" s="6">
        <v>42879</v>
      </c>
      <c r="B13" s="7">
        <f t="shared" si="1"/>
        <v>965</v>
      </c>
      <c r="C13" s="7">
        <f t="shared" si="2"/>
        <v>485</v>
      </c>
      <c r="D13" s="9">
        <f t="shared" si="3"/>
        <v>280</v>
      </c>
      <c r="E13" s="9">
        <f t="shared" si="3"/>
        <v>0</v>
      </c>
      <c r="F13" s="9">
        <f t="shared" si="3"/>
        <v>0</v>
      </c>
      <c r="G13" s="16"/>
      <c r="H13" s="16"/>
      <c r="I13" s="16"/>
      <c r="J13" s="17"/>
      <c r="K13" s="17"/>
      <c r="L13" s="7">
        <f>B13-G13</f>
        <v>965</v>
      </c>
      <c r="M13" s="7">
        <f>C13-H13</f>
        <v>485</v>
      </c>
      <c r="N13" s="7">
        <f t="shared" si="0"/>
        <v>280</v>
      </c>
      <c r="O13" s="7">
        <f t="shared" si="0"/>
        <v>0</v>
      </c>
      <c r="P13" s="7">
        <f t="shared" si="0"/>
        <v>0</v>
      </c>
    </row>
    <row r="14" spans="1:16" ht="19.5" customHeight="1">
      <c r="A14" s="6">
        <v>42880</v>
      </c>
      <c r="B14" s="7">
        <f t="shared" si="1"/>
        <v>965</v>
      </c>
      <c r="C14" s="7">
        <f t="shared" si="2"/>
        <v>485</v>
      </c>
      <c r="D14" s="9">
        <f t="shared" si="3"/>
        <v>280</v>
      </c>
      <c r="E14" s="9">
        <f t="shared" si="3"/>
        <v>0</v>
      </c>
      <c r="F14" s="9">
        <f t="shared" si="3"/>
        <v>0</v>
      </c>
      <c r="G14" s="16"/>
      <c r="H14" s="16"/>
      <c r="I14" s="16"/>
      <c r="J14" s="17"/>
      <c r="K14" s="17"/>
      <c r="L14" s="7">
        <f>B14-G14</f>
        <v>965</v>
      </c>
      <c r="M14" s="7">
        <f>C14-H14</f>
        <v>485</v>
      </c>
      <c r="N14" s="7">
        <f t="shared" si="0"/>
        <v>280</v>
      </c>
      <c r="O14" s="7">
        <f t="shared" si="0"/>
        <v>0</v>
      </c>
      <c r="P14" s="7">
        <f t="shared" si="0"/>
        <v>0</v>
      </c>
    </row>
    <row r="15" spans="1:16" ht="18" customHeight="1">
      <c r="A15" s="6">
        <v>42882</v>
      </c>
      <c r="B15" s="7">
        <f t="shared" si="1"/>
        <v>965</v>
      </c>
      <c r="C15" s="7">
        <f t="shared" si="2"/>
        <v>485</v>
      </c>
      <c r="D15" s="9">
        <f t="shared" si="3"/>
        <v>280</v>
      </c>
      <c r="E15" s="9">
        <f t="shared" si="3"/>
        <v>0</v>
      </c>
      <c r="F15" s="9">
        <f t="shared" si="3"/>
        <v>0</v>
      </c>
      <c r="G15" s="16"/>
      <c r="H15" s="16"/>
      <c r="I15" s="16"/>
      <c r="J15" s="17"/>
      <c r="K15" s="17"/>
      <c r="L15" s="7">
        <f>B15-G15</f>
        <v>965</v>
      </c>
      <c r="M15" s="7">
        <f>C15-H15</f>
        <v>485</v>
      </c>
      <c r="N15" s="7">
        <f t="shared" si="0"/>
        <v>280</v>
      </c>
      <c r="O15" s="7">
        <f t="shared" si="0"/>
        <v>0</v>
      </c>
      <c r="P15" s="7">
        <f t="shared" si="0"/>
        <v>0</v>
      </c>
    </row>
    <row r="16" spans="1:16" ht="18" customHeight="1">
      <c r="A16" s="6">
        <v>42883</v>
      </c>
      <c r="B16" s="7">
        <f t="shared" si="1"/>
        <v>965</v>
      </c>
      <c r="C16" s="7">
        <f t="shared" si="2"/>
        <v>485</v>
      </c>
      <c r="D16" s="9">
        <f t="shared" si="3"/>
        <v>280</v>
      </c>
      <c r="E16" s="9">
        <f t="shared" si="3"/>
        <v>0</v>
      </c>
      <c r="F16" s="9">
        <f t="shared" si="3"/>
        <v>0</v>
      </c>
      <c r="G16" s="16"/>
      <c r="H16" s="16"/>
      <c r="I16" s="16"/>
      <c r="J16" s="17"/>
      <c r="K16" s="17"/>
      <c r="L16" s="7">
        <f>B16-G16</f>
        <v>965</v>
      </c>
      <c r="M16" s="7">
        <f>C16-H16</f>
        <v>485</v>
      </c>
      <c r="N16" s="7">
        <f t="shared" si="0"/>
        <v>280</v>
      </c>
      <c r="O16" s="7">
        <f t="shared" si="0"/>
        <v>0</v>
      </c>
      <c r="P16" s="7">
        <f t="shared" si="0"/>
        <v>0</v>
      </c>
    </row>
    <row r="17" spans="1:16" ht="21" customHeight="1">
      <c r="A17" s="6">
        <v>42884</v>
      </c>
      <c r="B17" s="7">
        <f t="shared" si="1"/>
        <v>965</v>
      </c>
      <c r="C17" s="7">
        <f t="shared" si="2"/>
        <v>485</v>
      </c>
      <c r="D17" s="9">
        <f t="shared" si="3"/>
        <v>280</v>
      </c>
      <c r="E17" s="9">
        <f t="shared" si="3"/>
        <v>0</v>
      </c>
      <c r="F17" s="9">
        <f t="shared" si="3"/>
        <v>0</v>
      </c>
      <c r="G17" s="16"/>
      <c r="H17" s="16"/>
      <c r="I17" s="16"/>
      <c r="J17" s="17"/>
      <c r="K17" s="17"/>
      <c r="L17" s="7">
        <f>B17-G17</f>
        <v>965</v>
      </c>
      <c r="M17" s="7">
        <f>C17-H17</f>
        <v>485</v>
      </c>
      <c r="N17" s="7">
        <f t="shared" si="0"/>
        <v>280</v>
      </c>
      <c r="O17" s="7">
        <f t="shared" si="0"/>
        <v>0</v>
      </c>
      <c r="P17" s="7">
        <f t="shared" si="0"/>
        <v>0</v>
      </c>
    </row>
    <row r="18" spans="1:16" ht="20.25" customHeight="1">
      <c r="A18" s="6">
        <v>42885</v>
      </c>
      <c r="B18" s="7">
        <f t="shared" si="1"/>
        <v>965</v>
      </c>
      <c r="C18" s="7">
        <f t="shared" si="2"/>
        <v>485</v>
      </c>
      <c r="D18" s="9">
        <f t="shared" si="3"/>
        <v>280</v>
      </c>
      <c r="E18" s="9">
        <f t="shared" si="3"/>
        <v>0</v>
      </c>
      <c r="F18" s="9">
        <f t="shared" si="3"/>
        <v>0</v>
      </c>
      <c r="G18" s="16"/>
      <c r="H18" s="16"/>
      <c r="I18" s="16"/>
      <c r="J18" s="17"/>
      <c r="K18" s="17"/>
      <c r="L18" s="7">
        <f>B18-G18</f>
        <v>965</v>
      </c>
      <c r="M18" s="7">
        <f>C18-H18</f>
        <v>485</v>
      </c>
      <c r="N18" s="7">
        <f t="shared" si="0"/>
        <v>280</v>
      </c>
      <c r="O18" s="7">
        <f t="shared" si="0"/>
        <v>0</v>
      </c>
      <c r="P18" s="7">
        <f t="shared" si="0"/>
        <v>0</v>
      </c>
    </row>
    <row r="19" spans="1:16" ht="21" customHeight="1">
      <c r="A19" s="20">
        <v>42886</v>
      </c>
      <c r="B19" s="21">
        <f t="shared" si="1"/>
        <v>965</v>
      </c>
      <c r="C19" s="21">
        <f t="shared" si="2"/>
        <v>485</v>
      </c>
      <c r="D19" s="22">
        <f t="shared" si="3"/>
        <v>280</v>
      </c>
      <c r="E19" s="22">
        <f t="shared" si="3"/>
        <v>0</v>
      </c>
      <c r="F19" s="22">
        <f t="shared" si="3"/>
        <v>0</v>
      </c>
      <c r="G19" s="23"/>
      <c r="H19" s="23"/>
      <c r="I19" s="23"/>
      <c r="J19" s="28"/>
      <c r="K19" s="28"/>
      <c r="L19" s="21">
        <f>B19-G19</f>
        <v>965</v>
      </c>
      <c r="M19" s="21">
        <f>C19-H19</f>
        <v>485</v>
      </c>
      <c r="N19" s="21">
        <f t="shared" si="0"/>
        <v>280</v>
      </c>
      <c r="O19" s="7">
        <f t="shared" si="0"/>
        <v>0</v>
      </c>
      <c r="P19" s="7">
        <f t="shared" si="0"/>
        <v>0</v>
      </c>
    </row>
    <row r="20" spans="1:16" ht="25.5" customHeight="1">
      <c r="A20" s="27" t="s">
        <v>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6" ht="24.75" customHeight="1">
      <c r="A21" s="24"/>
      <c r="B21" s="25">
        <f>B4</f>
        <v>1000</v>
      </c>
      <c r="C21" s="25">
        <f>C4</f>
        <v>500</v>
      </c>
      <c r="D21" s="25">
        <f>D4</f>
        <v>300</v>
      </c>
      <c r="E21" s="25">
        <f>E4</f>
        <v>0</v>
      </c>
      <c r="F21" s="25">
        <f>F4</f>
        <v>0</v>
      </c>
      <c r="G21" s="26">
        <f>G4+G5+G6+G7+G8+G9+G10+G11+G12+G13+G14+G15+G16+G17+G18+G19</f>
        <v>35</v>
      </c>
      <c r="H21" s="26">
        <f>H4+H5+H6+H7+H8+H9+H10+H11+H12+H13+H14+H15+H16+H17+H18+H19</f>
        <v>15</v>
      </c>
      <c r="I21" s="26">
        <f>I4+I5+I6+I7+I8+I9+I10+I11+I12+I13+I14+I15+I16+I17+I18+I19</f>
        <v>20</v>
      </c>
      <c r="J21" s="26">
        <f>J4+J5+J6+J7+J8+J9+J10+J11+J12+J13+J14+J15+J16+J17+J18+J19</f>
        <v>0</v>
      </c>
      <c r="K21" s="26">
        <f>K4+K5+K6+K7+K8+K9+K10+K11+K12+K13+K14+K15+K16+K17+K18+K19</f>
        <v>0</v>
      </c>
      <c r="L21" s="26">
        <f>L19</f>
        <v>965</v>
      </c>
      <c r="M21" s="26">
        <f>M19</f>
        <v>485</v>
      </c>
      <c r="N21" s="26">
        <f>N19</f>
        <v>280</v>
      </c>
      <c r="O21" s="8">
        <f>O19</f>
        <v>0</v>
      </c>
      <c r="P21" s="8">
        <f>P19</f>
        <v>0</v>
      </c>
    </row>
  </sheetData>
  <mergeCells count="4">
    <mergeCell ref="A20:N20"/>
    <mergeCell ref="A2:A3"/>
    <mergeCell ref="B2:F2"/>
    <mergeCell ref="L2:P2"/>
  </mergeCells>
  <printOptions horizontalCentered="1"/>
  <pageMargins left="0.15748031496062992" right="0.15748031496062992" top="0.15748031496062992" bottom="0.15748031496062992" header="0.15748031496062992" footer="0.15748031496062992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5"/>
  <sheetViews>
    <sheetView tabSelected="1" view="pageBreakPreview" zoomScale="80" zoomScaleNormal="80" zoomScaleSheetLayoutView="80" workbookViewId="0">
      <selection activeCell="G3" sqref="G3:I3"/>
    </sheetView>
  </sheetViews>
  <sheetFormatPr defaultColWidth="15.28515625" defaultRowHeight="24.75" customHeight="1"/>
  <cols>
    <col min="1" max="1" width="12.7109375" style="2" customWidth="1"/>
    <col min="2" max="2" width="11.5703125" style="1" customWidth="1"/>
    <col min="3" max="3" width="10.85546875" style="1" customWidth="1"/>
    <col min="4" max="4" width="10.42578125" style="1" customWidth="1"/>
    <col min="5" max="5" width="12.85546875" style="1" customWidth="1"/>
    <col min="6" max="6" width="16" style="1" customWidth="1"/>
    <col min="7" max="7" width="12.42578125" style="1" customWidth="1"/>
    <col min="8" max="8" width="12.140625" style="1" customWidth="1"/>
    <col min="9" max="9" width="13" style="1" customWidth="1"/>
    <col min="10" max="10" width="12.140625" style="1" customWidth="1"/>
    <col min="11" max="11" width="14.85546875" style="1" customWidth="1"/>
    <col min="12" max="12" width="11.5703125" style="1" customWidth="1"/>
    <col min="13" max="13" width="11.42578125" style="1" customWidth="1"/>
    <col min="14" max="14" width="11.28515625" style="1" customWidth="1"/>
    <col min="15" max="15" width="13.28515625" style="1" customWidth="1"/>
    <col min="16" max="16" width="15.28515625" style="1" customWidth="1"/>
    <col min="17" max="16384" width="15.28515625" style="1"/>
  </cols>
  <sheetData>
    <row r="1" spans="1:16" ht="15" customHeight="1"/>
    <row r="2" spans="1:16" ht="44.25" customHeight="1">
      <c r="A2" s="11" t="s">
        <v>2</v>
      </c>
      <c r="B2" s="12" t="s">
        <v>1</v>
      </c>
      <c r="C2" s="13"/>
      <c r="D2" s="13"/>
      <c r="E2" s="13"/>
      <c r="F2" s="14"/>
      <c r="G2" s="5" t="s">
        <v>10</v>
      </c>
      <c r="H2" s="5" t="s">
        <v>6</v>
      </c>
      <c r="I2" s="5" t="s">
        <v>7</v>
      </c>
      <c r="J2" s="15" t="s">
        <v>14</v>
      </c>
      <c r="K2" s="10" t="s">
        <v>15</v>
      </c>
      <c r="L2" s="11" t="s">
        <v>8</v>
      </c>
      <c r="M2" s="11"/>
      <c r="N2" s="11"/>
      <c r="O2" s="11"/>
      <c r="P2" s="11"/>
    </row>
    <row r="3" spans="1:16" s="3" customFormat="1" ht="32.25" customHeight="1">
      <c r="A3" s="11"/>
      <c r="B3" s="4" t="s">
        <v>3</v>
      </c>
      <c r="C3" s="4" t="s">
        <v>4</v>
      </c>
      <c r="D3" s="4" t="s">
        <v>5</v>
      </c>
      <c r="E3" s="10" t="s">
        <v>12</v>
      </c>
      <c r="F3" s="10" t="s">
        <v>13</v>
      </c>
      <c r="G3" s="10" t="s">
        <v>0</v>
      </c>
      <c r="H3" s="10" t="s">
        <v>0</v>
      </c>
      <c r="I3" s="10" t="s">
        <v>0</v>
      </c>
      <c r="J3" s="10" t="s">
        <v>0</v>
      </c>
      <c r="K3" s="10" t="s">
        <v>0</v>
      </c>
      <c r="L3" s="4" t="s">
        <v>3</v>
      </c>
      <c r="M3" s="4" t="s">
        <v>4</v>
      </c>
      <c r="N3" s="4" t="s">
        <v>9</v>
      </c>
      <c r="O3" s="10" t="s">
        <v>12</v>
      </c>
      <c r="P3" s="10" t="s">
        <v>13</v>
      </c>
    </row>
    <row r="4" spans="1:16" s="3" customFormat="1" ht="21" customHeight="1">
      <c r="A4" s="6">
        <v>42856</v>
      </c>
      <c r="B4" s="16">
        <v>1000</v>
      </c>
      <c r="C4" s="16">
        <v>500</v>
      </c>
      <c r="D4" s="17">
        <v>300</v>
      </c>
      <c r="E4" s="17">
        <v>100</v>
      </c>
      <c r="F4" s="17">
        <v>200</v>
      </c>
      <c r="G4" s="16">
        <v>25</v>
      </c>
      <c r="H4" s="16">
        <v>15</v>
      </c>
      <c r="I4" s="19">
        <v>20</v>
      </c>
      <c r="J4" s="19"/>
      <c r="K4" s="19"/>
      <c r="L4" s="7">
        <f t="shared" ref="L4" si="0">B4-G4</f>
        <v>975</v>
      </c>
      <c r="M4" s="7">
        <f t="shared" ref="M4" si="1">C4-H4</f>
        <v>485</v>
      </c>
      <c r="N4" s="7">
        <f t="shared" ref="N4" si="2">D4-I4</f>
        <v>280</v>
      </c>
      <c r="O4" s="9">
        <f>E4-J4</f>
        <v>100</v>
      </c>
      <c r="P4" s="9">
        <f>F4-K4</f>
        <v>200</v>
      </c>
    </row>
    <row r="5" spans="1:16" s="3" customFormat="1" ht="21" customHeight="1">
      <c r="A5" s="6">
        <v>42857</v>
      </c>
      <c r="B5" s="7">
        <f t="shared" ref="B5:B9" si="3">L4</f>
        <v>975</v>
      </c>
      <c r="C5" s="7">
        <f t="shared" ref="C5:C9" si="4">M4</f>
        <v>485</v>
      </c>
      <c r="D5" s="9">
        <f t="shared" ref="D5:F9" si="5">N4</f>
        <v>280</v>
      </c>
      <c r="E5" s="9">
        <f t="shared" si="5"/>
        <v>100</v>
      </c>
      <c r="F5" s="9">
        <f t="shared" si="5"/>
        <v>200</v>
      </c>
      <c r="G5" s="16"/>
      <c r="H5" s="16"/>
      <c r="I5" s="16"/>
      <c r="J5" s="16"/>
      <c r="K5" s="16"/>
      <c r="L5" s="7">
        <f t="shared" ref="L5:L9" si="6">B5-G5</f>
        <v>975</v>
      </c>
      <c r="M5" s="7">
        <f t="shared" ref="M5:M9" si="7">C5-H5</f>
        <v>485</v>
      </c>
      <c r="N5" s="7">
        <f t="shared" ref="N5:N9" si="8">D5-I5</f>
        <v>280</v>
      </c>
      <c r="O5" s="9">
        <f>E5-J5</f>
        <v>100</v>
      </c>
      <c r="P5" s="9">
        <f>F5-K5</f>
        <v>200</v>
      </c>
    </row>
    <row r="6" spans="1:16" s="3" customFormat="1" ht="21" customHeight="1">
      <c r="A6" s="6">
        <v>42858</v>
      </c>
      <c r="B6" s="7">
        <f t="shared" si="3"/>
        <v>975</v>
      </c>
      <c r="C6" s="7">
        <f t="shared" si="4"/>
        <v>485</v>
      </c>
      <c r="D6" s="9">
        <f t="shared" si="5"/>
        <v>280</v>
      </c>
      <c r="E6" s="9">
        <f t="shared" si="5"/>
        <v>100</v>
      </c>
      <c r="F6" s="9">
        <f t="shared" si="5"/>
        <v>200</v>
      </c>
      <c r="G6" s="16"/>
      <c r="H6" s="16"/>
      <c r="I6" s="16"/>
      <c r="J6" s="16"/>
      <c r="K6" s="16"/>
      <c r="L6" s="7">
        <f t="shared" si="6"/>
        <v>975</v>
      </c>
      <c r="M6" s="7">
        <f t="shared" si="7"/>
        <v>485</v>
      </c>
      <c r="N6" s="7">
        <f t="shared" si="8"/>
        <v>280</v>
      </c>
      <c r="O6" s="9">
        <f>E6-J6</f>
        <v>100</v>
      </c>
      <c r="P6" s="9">
        <f>F6-K6</f>
        <v>200</v>
      </c>
    </row>
    <row r="7" spans="1:16" s="3" customFormat="1" ht="21" customHeight="1">
      <c r="A7" s="6">
        <v>42859</v>
      </c>
      <c r="B7" s="7">
        <f t="shared" si="3"/>
        <v>975</v>
      </c>
      <c r="C7" s="7">
        <f t="shared" si="4"/>
        <v>485</v>
      </c>
      <c r="D7" s="9">
        <f t="shared" si="5"/>
        <v>280</v>
      </c>
      <c r="E7" s="9">
        <f t="shared" si="5"/>
        <v>100</v>
      </c>
      <c r="F7" s="9">
        <f t="shared" si="5"/>
        <v>200</v>
      </c>
      <c r="G7" s="16"/>
      <c r="H7" s="16"/>
      <c r="I7" s="16"/>
      <c r="J7" s="16"/>
      <c r="K7" s="16"/>
      <c r="L7" s="7">
        <f t="shared" si="6"/>
        <v>975</v>
      </c>
      <c r="M7" s="7">
        <f t="shared" si="7"/>
        <v>485</v>
      </c>
      <c r="N7" s="7">
        <f t="shared" si="8"/>
        <v>280</v>
      </c>
      <c r="O7" s="9">
        <f>E7-J7</f>
        <v>100</v>
      </c>
      <c r="P7" s="9">
        <f>F7-K7</f>
        <v>200</v>
      </c>
    </row>
    <row r="8" spans="1:16" s="3" customFormat="1" ht="21" customHeight="1">
      <c r="A8" s="6">
        <v>42860</v>
      </c>
      <c r="B8" s="7">
        <f t="shared" si="3"/>
        <v>975</v>
      </c>
      <c r="C8" s="7">
        <f t="shared" si="4"/>
        <v>485</v>
      </c>
      <c r="D8" s="9">
        <f t="shared" si="5"/>
        <v>280</v>
      </c>
      <c r="E8" s="9">
        <f t="shared" si="5"/>
        <v>100</v>
      </c>
      <c r="F8" s="9">
        <f t="shared" si="5"/>
        <v>200</v>
      </c>
      <c r="G8" s="16"/>
      <c r="H8" s="16"/>
      <c r="I8" s="16"/>
      <c r="J8" s="16"/>
      <c r="K8" s="16"/>
      <c r="L8" s="7">
        <f t="shared" si="6"/>
        <v>975</v>
      </c>
      <c r="M8" s="7">
        <f t="shared" si="7"/>
        <v>485</v>
      </c>
      <c r="N8" s="7">
        <f t="shared" si="8"/>
        <v>280</v>
      </c>
      <c r="O8" s="9">
        <f>E8-J8</f>
        <v>100</v>
      </c>
      <c r="P8" s="9">
        <f>F8-K8</f>
        <v>200</v>
      </c>
    </row>
    <row r="9" spans="1:16" s="3" customFormat="1" ht="21" customHeight="1">
      <c r="A9" s="6">
        <v>42861</v>
      </c>
      <c r="B9" s="7">
        <f t="shared" si="3"/>
        <v>975</v>
      </c>
      <c r="C9" s="7">
        <f t="shared" si="4"/>
        <v>485</v>
      </c>
      <c r="D9" s="9">
        <f t="shared" si="5"/>
        <v>280</v>
      </c>
      <c r="E9" s="9">
        <f t="shared" si="5"/>
        <v>100</v>
      </c>
      <c r="F9" s="9">
        <f t="shared" si="5"/>
        <v>200</v>
      </c>
      <c r="G9" s="16"/>
      <c r="H9" s="16"/>
      <c r="I9" s="16"/>
      <c r="J9" s="16"/>
      <c r="K9" s="16"/>
      <c r="L9" s="7">
        <f t="shared" si="6"/>
        <v>975</v>
      </c>
      <c r="M9" s="7">
        <f t="shared" si="7"/>
        <v>485</v>
      </c>
      <c r="N9" s="7">
        <f t="shared" si="8"/>
        <v>280</v>
      </c>
      <c r="O9" s="9">
        <f>E9-J9</f>
        <v>100</v>
      </c>
      <c r="P9" s="9">
        <f>F9-K9</f>
        <v>200</v>
      </c>
    </row>
    <row r="10" spans="1:16" s="3" customFormat="1" ht="21" customHeight="1">
      <c r="A10" s="6">
        <v>42862</v>
      </c>
      <c r="B10" s="7">
        <f t="shared" ref="B10" si="9">L9</f>
        <v>975</v>
      </c>
      <c r="C10" s="7">
        <f t="shared" ref="C10" si="10">M9</f>
        <v>485</v>
      </c>
      <c r="D10" s="9">
        <f t="shared" ref="D10:F10" si="11">N9</f>
        <v>280</v>
      </c>
      <c r="E10" s="9">
        <f t="shared" si="11"/>
        <v>100</v>
      </c>
      <c r="F10" s="9">
        <f t="shared" si="11"/>
        <v>200</v>
      </c>
      <c r="G10" s="16"/>
      <c r="H10" s="16"/>
      <c r="I10" s="16"/>
      <c r="J10" s="16"/>
      <c r="K10" s="16"/>
      <c r="L10" s="7">
        <f t="shared" ref="L10" si="12">B10-G10</f>
        <v>975</v>
      </c>
      <c r="M10" s="7">
        <f t="shared" ref="M10" si="13">C10-H10</f>
        <v>485</v>
      </c>
      <c r="N10" s="7">
        <f t="shared" ref="N10" si="14">D10-I10</f>
        <v>280</v>
      </c>
      <c r="O10" s="9">
        <f>E10-J10</f>
        <v>100</v>
      </c>
      <c r="P10" s="9">
        <f>F10-K10</f>
        <v>200</v>
      </c>
    </row>
    <row r="11" spans="1:16" s="3" customFormat="1" ht="21" customHeight="1">
      <c r="A11" s="6">
        <v>42863</v>
      </c>
      <c r="B11" s="7">
        <f t="shared" ref="B11" si="15">L10</f>
        <v>975</v>
      </c>
      <c r="C11" s="7">
        <f t="shared" ref="C11" si="16">M10</f>
        <v>485</v>
      </c>
      <c r="D11" s="9">
        <f t="shared" ref="D11:F11" si="17">N10</f>
        <v>280</v>
      </c>
      <c r="E11" s="9">
        <f t="shared" si="17"/>
        <v>100</v>
      </c>
      <c r="F11" s="9">
        <f t="shared" si="17"/>
        <v>200</v>
      </c>
      <c r="G11" s="16"/>
      <c r="H11" s="16"/>
      <c r="I11" s="16"/>
      <c r="J11" s="16"/>
      <c r="K11" s="16"/>
      <c r="L11" s="7">
        <f t="shared" ref="L11" si="18">B11-G11</f>
        <v>975</v>
      </c>
      <c r="M11" s="7">
        <f t="shared" ref="M11" si="19">C11-H11</f>
        <v>485</v>
      </c>
      <c r="N11" s="7">
        <f t="shared" ref="N11" si="20">D11-I11</f>
        <v>280</v>
      </c>
      <c r="O11" s="9">
        <f>E11-J11</f>
        <v>100</v>
      </c>
      <c r="P11" s="9">
        <f>F11-K11</f>
        <v>200</v>
      </c>
    </row>
    <row r="12" spans="1:16" s="3" customFormat="1" ht="21" customHeight="1">
      <c r="A12" s="6">
        <v>42864</v>
      </c>
      <c r="B12" s="7">
        <f t="shared" ref="B12:B15" si="21">L11</f>
        <v>975</v>
      </c>
      <c r="C12" s="7">
        <f t="shared" ref="C12:C15" si="22">M11</f>
        <v>485</v>
      </c>
      <c r="D12" s="9">
        <f t="shared" ref="D12:F15" si="23">N11</f>
        <v>280</v>
      </c>
      <c r="E12" s="9">
        <f t="shared" si="23"/>
        <v>100</v>
      </c>
      <c r="F12" s="9">
        <f t="shared" si="23"/>
        <v>200</v>
      </c>
      <c r="G12" s="16"/>
      <c r="H12" s="16"/>
      <c r="I12" s="19"/>
      <c r="J12" s="19"/>
      <c r="K12" s="19"/>
      <c r="L12" s="7">
        <f t="shared" ref="L12:L15" si="24">B12-G12</f>
        <v>975</v>
      </c>
      <c r="M12" s="7">
        <f t="shared" ref="M12:M15" si="25">C12-H12</f>
        <v>485</v>
      </c>
      <c r="N12" s="7">
        <f t="shared" ref="N12:N15" si="26">D12-I12</f>
        <v>280</v>
      </c>
      <c r="O12" s="9">
        <f>E12-J12</f>
        <v>100</v>
      </c>
      <c r="P12" s="9">
        <f>F12-K12</f>
        <v>200</v>
      </c>
    </row>
    <row r="13" spans="1:16" s="3" customFormat="1" ht="21" customHeight="1">
      <c r="A13" s="6">
        <v>42865</v>
      </c>
      <c r="B13" s="7">
        <f t="shared" si="21"/>
        <v>975</v>
      </c>
      <c r="C13" s="7">
        <f t="shared" si="22"/>
        <v>485</v>
      </c>
      <c r="D13" s="9">
        <f t="shared" si="23"/>
        <v>280</v>
      </c>
      <c r="E13" s="9">
        <f t="shared" si="23"/>
        <v>100</v>
      </c>
      <c r="F13" s="9">
        <f t="shared" si="23"/>
        <v>200</v>
      </c>
      <c r="G13" s="16"/>
      <c r="H13" s="16"/>
      <c r="I13" s="16"/>
      <c r="J13" s="16"/>
      <c r="K13" s="16"/>
      <c r="L13" s="7">
        <f t="shared" si="24"/>
        <v>975</v>
      </c>
      <c r="M13" s="7">
        <f t="shared" si="25"/>
        <v>485</v>
      </c>
      <c r="N13" s="7">
        <f t="shared" si="26"/>
        <v>280</v>
      </c>
      <c r="O13" s="9">
        <f>E13-J13</f>
        <v>100</v>
      </c>
      <c r="P13" s="9">
        <f>F13-K13</f>
        <v>200</v>
      </c>
    </row>
    <row r="14" spans="1:16" s="3" customFormat="1" ht="21" customHeight="1">
      <c r="A14" s="6">
        <v>42866</v>
      </c>
      <c r="B14" s="7">
        <f t="shared" si="21"/>
        <v>975</v>
      </c>
      <c r="C14" s="7">
        <f t="shared" si="22"/>
        <v>485</v>
      </c>
      <c r="D14" s="9">
        <f t="shared" si="23"/>
        <v>280</v>
      </c>
      <c r="E14" s="9">
        <f t="shared" si="23"/>
        <v>100</v>
      </c>
      <c r="F14" s="9">
        <f t="shared" si="23"/>
        <v>200</v>
      </c>
      <c r="G14" s="16"/>
      <c r="H14" s="16"/>
      <c r="I14" s="16"/>
      <c r="J14" s="16"/>
      <c r="K14" s="16"/>
      <c r="L14" s="7">
        <f t="shared" si="24"/>
        <v>975</v>
      </c>
      <c r="M14" s="7">
        <f t="shared" si="25"/>
        <v>485</v>
      </c>
      <c r="N14" s="7">
        <f t="shared" si="26"/>
        <v>280</v>
      </c>
      <c r="O14" s="9">
        <f>E14-J14</f>
        <v>100</v>
      </c>
      <c r="P14" s="9">
        <f>F14-K14</f>
        <v>200</v>
      </c>
    </row>
    <row r="15" spans="1:16" s="3" customFormat="1" ht="21" customHeight="1">
      <c r="A15" s="6">
        <v>42867</v>
      </c>
      <c r="B15" s="7">
        <f t="shared" si="21"/>
        <v>975</v>
      </c>
      <c r="C15" s="7">
        <f t="shared" si="22"/>
        <v>485</v>
      </c>
      <c r="D15" s="9">
        <f t="shared" si="23"/>
        <v>280</v>
      </c>
      <c r="E15" s="9">
        <f t="shared" si="23"/>
        <v>100</v>
      </c>
      <c r="F15" s="9">
        <f t="shared" si="23"/>
        <v>200</v>
      </c>
      <c r="G15" s="16"/>
      <c r="H15" s="16"/>
      <c r="I15" s="16"/>
      <c r="J15" s="16"/>
      <c r="K15" s="16"/>
      <c r="L15" s="7">
        <f t="shared" si="24"/>
        <v>975</v>
      </c>
      <c r="M15" s="7">
        <f t="shared" si="25"/>
        <v>485</v>
      </c>
      <c r="N15" s="7">
        <f t="shared" si="26"/>
        <v>280</v>
      </c>
      <c r="O15" s="9">
        <f>E15-J15</f>
        <v>100</v>
      </c>
      <c r="P15" s="9">
        <f>F15-K15</f>
        <v>200</v>
      </c>
    </row>
    <row r="16" spans="1:16" s="3" customFormat="1" ht="21" customHeight="1">
      <c r="A16" s="6">
        <v>42868</v>
      </c>
      <c r="B16" s="7">
        <f t="shared" ref="B16" si="27">L15</f>
        <v>975</v>
      </c>
      <c r="C16" s="7">
        <f t="shared" ref="C16" si="28">M15</f>
        <v>485</v>
      </c>
      <c r="D16" s="9">
        <f t="shared" ref="D16:F16" si="29">N15</f>
        <v>280</v>
      </c>
      <c r="E16" s="9">
        <f t="shared" si="29"/>
        <v>100</v>
      </c>
      <c r="F16" s="9">
        <f t="shared" si="29"/>
        <v>200</v>
      </c>
      <c r="G16" s="16"/>
      <c r="H16" s="16"/>
      <c r="I16" s="16"/>
      <c r="J16" s="16"/>
      <c r="K16" s="16"/>
      <c r="L16" s="7">
        <f t="shared" ref="L16" si="30">B16-G16</f>
        <v>975</v>
      </c>
      <c r="M16" s="7">
        <f t="shared" ref="M16" si="31">C16-H16</f>
        <v>485</v>
      </c>
      <c r="N16" s="7">
        <f t="shared" ref="N16" si="32">D16-I16</f>
        <v>280</v>
      </c>
      <c r="O16" s="9">
        <f>E16-J16</f>
        <v>100</v>
      </c>
      <c r="P16" s="9">
        <f>F16-K16</f>
        <v>200</v>
      </c>
    </row>
    <row r="17" spans="1:16" s="3" customFormat="1" ht="21" customHeight="1">
      <c r="A17" s="6">
        <v>42869</v>
      </c>
      <c r="B17" s="7">
        <f t="shared" ref="B17" si="33">L16</f>
        <v>975</v>
      </c>
      <c r="C17" s="7">
        <f t="shared" ref="C17" si="34">M16</f>
        <v>485</v>
      </c>
      <c r="D17" s="9">
        <f t="shared" ref="D17:F17" si="35">N16</f>
        <v>280</v>
      </c>
      <c r="E17" s="9">
        <f t="shared" si="35"/>
        <v>100</v>
      </c>
      <c r="F17" s="9">
        <f t="shared" si="35"/>
        <v>200</v>
      </c>
      <c r="G17" s="16">
        <v>10</v>
      </c>
      <c r="H17" s="16"/>
      <c r="I17" s="16"/>
      <c r="J17" s="16"/>
      <c r="K17" s="16"/>
      <c r="L17" s="7">
        <f t="shared" ref="L17" si="36">B17-G17</f>
        <v>965</v>
      </c>
      <c r="M17" s="7">
        <f t="shared" ref="M17" si="37">C17-H17</f>
        <v>485</v>
      </c>
      <c r="N17" s="7">
        <f t="shared" ref="N17" si="38">D17-I17</f>
        <v>280</v>
      </c>
      <c r="O17" s="9">
        <f>E17-J17</f>
        <v>100</v>
      </c>
      <c r="P17" s="9">
        <f>F17-K17</f>
        <v>200</v>
      </c>
    </row>
    <row r="18" spans="1:16" ht="20.25" customHeight="1">
      <c r="A18" s="6">
        <v>42870</v>
      </c>
      <c r="B18" s="7">
        <f t="shared" ref="B18" si="39">L17</f>
        <v>965</v>
      </c>
      <c r="C18" s="7">
        <f t="shared" ref="C18" si="40">M17</f>
        <v>485</v>
      </c>
      <c r="D18" s="9">
        <f t="shared" ref="D18:F18" si="41">N17</f>
        <v>280</v>
      </c>
      <c r="E18" s="9">
        <f t="shared" si="41"/>
        <v>100</v>
      </c>
      <c r="F18" s="9">
        <f t="shared" si="41"/>
        <v>200</v>
      </c>
      <c r="G18" s="16"/>
      <c r="H18" s="16"/>
      <c r="I18" s="19"/>
      <c r="J18" s="19"/>
      <c r="K18" s="19"/>
      <c r="L18" s="7">
        <f>B18-G18</f>
        <v>965</v>
      </c>
      <c r="M18" s="7">
        <f>C18-H18</f>
        <v>485</v>
      </c>
      <c r="N18" s="7">
        <f>D18-I18</f>
        <v>280</v>
      </c>
      <c r="O18" s="9">
        <f>E18-J18</f>
        <v>100</v>
      </c>
      <c r="P18" s="9">
        <f>F18-K18</f>
        <v>200</v>
      </c>
    </row>
    <row r="19" spans="1:16" ht="21" customHeight="1">
      <c r="A19" s="6">
        <v>42871</v>
      </c>
      <c r="B19" s="7">
        <f t="shared" ref="B19:F33" si="42">L18</f>
        <v>965</v>
      </c>
      <c r="C19" s="7">
        <f t="shared" si="42"/>
        <v>485</v>
      </c>
      <c r="D19" s="9">
        <f t="shared" si="42"/>
        <v>280</v>
      </c>
      <c r="E19" s="9">
        <f t="shared" si="42"/>
        <v>100</v>
      </c>
      <c r="F19" s="9">
        <f t="shared" si="42"/>
        <v>200</v>
      </c>
      <c r="G19" s="16"/>
      <c r="H19" s="16"/>
      <c r="I19" s="16"/>
      <c r="J19" s="16"/>
      <c r="K19" s="16"/>
      <c r="L19" s="7">
        <f>B19-G19</f>
        <v>965</v>
      </c>
      <c r="M19" s="7">
        <f>C19-H19</f>
        <v>485</v>
      </c>
      <c r="N19" s="7">
        <f>D19-I19</f>
        <v>280</v>
      </c>
      <c r="O19" s="9">
        <f>E19-J19</f>
        <v>100</v>
      </c>
      <c r="P19" s="9">
        <f>F19-K19</f>
        <v>200</v>
      </c>
    </row>
    <row r="20" spans="1:16" ht="21" customHeight="1">
      <c r="A20" s="6">
        <v>42872</v>
      </c>
      <c r="B20" s="7">
        <f t="shared" si="42"/>
        <v>965</v>
      </c>
      <c r="C20" s="7">
        <f t="shared" si="42"/>
        <v>485</v>
      </c>
      <c r="D20" s="9">
        <f t="shared" si="42"/>
        <v>280</v>
      </c>
      <c r="E20" s="9">
        <f t="shared" si="42"/>
        <v>100</v>
      </c>
      <c r="F20" s="9">
        <f t="shared" si="42"/>
        <v>200</v>
      </c>
      <c r="G20" s="16"/>
      <c r="H20" s="16"/>
      <c r="I20" s="16"/>
      <c r="J20" s="16"/>
      <c r="K20" s="16"/>
      <c r="L20" s="7">
        <f>B20-G20</f>
        <v>965</v>
      </c>
      <c r="M20" s="7">
        <f>C20-H20</f>
        <v>485</v>
      </c>
      <c r="N20" s="7">
        <f>D20-I20</f>
        <v>280</v>
      </c>
      <c r="O20" s="9">
        <f>E20-J20</f>
        <v>100</v>
      </c>
      <c r="P20" s="9">
        <f>F20-K20</f>
        <v>200</v>
      </c>
    </row>
    <row r="21" spans="1:16" ht="20.25" customHeight="1">
      <c r="A21" s="6">
        <v>42873</v>
      </c>
      <c r="B21" s="7">
        <f t="shared" si="42"/>
        <v>965</v>
      </c>
      <c r="C21" s="7">
        <f t="shared" si="42"/>
        <v>485</v>
      </c>
      <c r="D21" s="9">
        <f t="shared" si="42"/>
        <v>280</v>
      </c>
      <c r="E21" s="9">
        <f t="shared" si="42"/>
        <v>100</v>
      </c>
      <c r="F21" s="9">
        <f t="shared" si="42"/>
        <v>200</v>
      </c>
      <c r="G21" s="16"/>
      <c r="H21" s="16"/>
      <c r="I21" s="16"/>
      <c r="J21" s="16"/>
      <c r="K21" s="16"/>
      <c r="L21" s="7">
        <f>B21-G21</f>
        <v>965</v>
      </c>
      <c r="M21" s="7">
        <f>C21-H21</f>
        <v>485</v>
      </c>
      <c r="N21" s="7">
        <f>D21-I21</f>
        <v>280</v>
      </c>
      <c r="O21" s="9">
        <f>E21-J21</f>
        <v>100</v>
      </c>
      <c r="P21" s="9">
        <f>F21-K21</f>
        <v>200</v>
      </c>
    </row>
    <row r="22" spans="1:16" ht="18.75" customHeight="1">
      <c r="A22" s="6">
        <v>42874</v>
      </c>
      <c r="B22" s="7">
        <f t="shared" si="42"/>
        <v>965</v>
      </c>
      <c r="C22" s="7">
        <f t="shared" si="42"/>
        <v>485</v>
      </c>
      <c r="D22" s="9">
        <f t="shared" si="42"/>
        <v>280</v>
      </c>
      <c r="E22" s="9">
        <f t="shared" si="42"/>
        <v>100</v>
      </c>
      <c r="F22" s="9">
        <f t="shared" si="42"/>
        <v>200</v>
      </c>
      <c r="G22" s="16"/>
      <c r="H22" s="16"/>
      <c r="I22" s="16"/>
      <c r="J22" s="16"/>
      <c r="K22" s="16"/>
      <c r="L22" s="7">
        <f>B22-G22</f>
        <v>965</v>
      </c>
      <c r="M22" s="7">
        <f>C22-H22</f>
        <v>485</v>
      </c>
      <c r="N22" s="7">
        <f>D22-I22</f>
        <v>280</v>
      </c>
      <c r="O22" s="9">
        <f>E22-J22</f>
        <v>100</v>
      </c>
      <c r="P22" s="9">
        <f>F22-K22</f>
        <v>200</v>
      </c>
    </row>
    <row r="23" spans="1:16" ht="19.5" customHeight="1">
      <c r="A23" s="6">
        <v>42875</v>
      </c>
      <c r="B23" s="7">
        <f t="shared" si="42"/>
        <v>965</v>
      </c>
      <c r="C23" s="7">
        <f t="shared" si="42"/>
        <v>485</v>
      </c>
      <c r="D23" s="9">
        <f t="shared" si="42"/>
        <v>280</v>
      </c>
      <c r="E23" s="9">
        <f t="shared" si="42"/>
        <v>100</v>
      </c>
      <c r="F23" s="9">
        <f t="shared" si="42"/>
        <v>200</v>
      </c>
      <c r="G23" s="16"/>
      <c r="H23" s="16"/>
      <c r="I23" s="16"/>
      <c r="J23" s="16"/>
      <c r="K23" s="16"/>
      <c r="L23" s="7">
        <f>B23-G23</f>
        <v>965</v>
      </c>
      <c r="M23" s="7">
        <f>C23-H23</f>
        <v>485</v>
      </c>
      <c r="N23" s="7">
        <f>D23-I23</f>
        <v>280</v>
      </c>
      <c r="O23" s="9">
        <f>E23-J23</f>
        <v>100</v>
      </c>
      <c r="P23" s="9">
        <f>F23-K23</f>
        <v>200</v>
      </c>
    </row>
    <row r="24" spans="1:16" ht="21" customHeight="1">
      <c r="A24" s="6">
        <v>42876</v>
      </c>
      <c r="B24" s="7">
        <f t="shared" si="42"/>
        <v>965</v>
      </c>
      <c r="C24" s="7">
        <f t="shared" si="42"/>
        <v>485</v>
      </c>
      <c r="D24" s="9">
        <f t="shared" si="42"/>
        <v>280</v>
      </c>
      <c r="E24" s="9">
        <f t="shared" si="42"/>
        <v>100</v>
      </c>
      <c r="F24" s="9">
        <f t="shared" si="42"/>
        <v>200</v>
      </c>
      <c r="G24" s="16"/>
      <c r="H24" s="16"/>
      <c r="I24" s="16"/>
      <c r="J24" s="16"/>
      <c r="K24" s="16"/>
      <c r="L24" s="7">
        <f>B24-G24</f>
        <v>965</v>
      </c>
      <c r="M24" s="7">
        <f>C24-H24</f>
        <v>485</v>
      </c>
      <c r="N24" s="7">
        <f>D24-I24</f>
        <v>280</v>
      </c>
      <c r="O24" s="9">
        <f>E24-J24</f>
        <v>100</v>
      </c>
      <c r="P24" s="9">
        <f>F24-K24</f>
        <v>200</v>
      </c>
    </row>
    <row r="25" spans="1:16" ht="20.25" customHeight="1">
      <c r="A25" s="6">
        <v>42877</v>
      </c>
      <c r="B25" s="7">
        <f t="shared" si="42"/>
        <v>965</v>
      </c>
      <c r="C25" s="7">
        <f t="shared" si="42"/>
        <v>485</v>
      </c>
      <c r="D25" s="9">
        <f t="shared" si="42"/>
        <v>280</v>
      </c>
      <c r="E25" s="9">
        <f t="shared" si="42"/>
        <v>100</v>
      </c>
      <c r="F25" s="9">
        <f t="shared" si="42"/>
        <v>200</v>
      </c>
      <c r="G25" s="16"/>
      <c r="H25" s="16"/>
      <c r="I25" s="16"/>
      <c r="J25" s="16"/>
      <c r="K25" s="16"/>
      <c r="L25" s="7">
        <f>B25-G25</f>
        <v>965</v>
      </c>
      <c r="M25" s="7">
        <f>C25-H25</f>
        <v>485</v>
      </c>
      <c r="N25" s="7">
        <f>D25-I25</f>
        <v>280</v>
      </c>
      <c r="O25" s="9">
        <f>E25-J25</f>
        <v>100</v>
      </c>
      <c r="P25" s="9">
        <f>F25-K25</f>
        <v>200</v>
      </c>
    </row>
    <row r="26" spans="1:16" ht="19.5" customHeight="1">
      <c r="A26" s="6">
        <v>42878</v>
      </c>
      <c r="B26" s="7">
        <f t="shared" si="42"/>
        <v>965</v>
      </c>
      <c r="C26" s="7">
        <f t="shared" si="42"/>
        <v>485</v>
      </c>
      <c r="D26" s="9">
        <f t="shared" si="42"/>
        <v>280</v>
      </c>
      <c r="E26" s="9">
        <f t="shared" si="42"/>
        <v>100</v>
      </c>
      <c r="F26" s="9">
        <f t="shared" si="42"/>
        <v>200</v>
      </c>
      <c r="G26" s="16"/>
      <c r="H26" s="16"/>
      <c r="I26" s="16"/>
      <c r="J26" s="16"/>
      <c r="K26" s="16"/>
      <c r="L26" s="7">
        <f>B26-G26</f>
        <v>965</v>
      </c>
      <c r="M26" s="7">
        <f>C26-H26</f>
        <v>485</v>
      </c>
      <c r="N26" s="7">
        <f>D26-I26</f>
        <v>280</v>
      </c>
      <c r="O26" s="9">
        <f>E26-J26</f>
        <v>100</v>
      </c>
      <c r="P26" s="9">
        <f>F26-K26</f>
        <v>200</v>
      </c>
    </row>
    <row r="27" spans="1:16" ht="20.25" customHeight="1">
      <c r="A27" s="6">
        <v>42879</v>
      </c>
      <c r="B27" s="7">
        <f t="shared" si="42"/>
        <v>965</v>
      </c>
      <c r="C27" s="7">
        <f t="shared" si="42"/>
        <v>485</v>
      </c>
      <c r="D27" s="9">
        <f t="shared" si="42"/>
        <v>280</v>
      </c>
      <c r="E27" s="9">
        <f t="shared" si="42"/>
        <v>100</v>
      </c>
      <c r="F27" s="9">
        <f t="shared" si="42"/>
        <v>200</v>
      </c>
      <c r="G27" s="16"/>
      <c r="H27" s="16"/>
      <c r="I27" s="16"/>
      <c r="J27" s="16"/>
      <c r="K27" s="16"/>
      <c r="L27" s="7">
        <f>B27-G27</f>
        <v>965</v>
      </c>
      <c r="M27" s="7">
        <f>C27-H27</f>
        <v>485</v>
      </c>
      <c r="N27" s="7">
        <f>D27-I27</f>
        <v>280</v>
      </c>
      <c r="O27" s="9">
        <f>E27-J27</f>
        <v>100</v>
      </c>
      <c r="P27" s="9">
        <f>F27-K27</f>
        <v>200</v>
      </c>
    </row>
    <row r="28" spans="1:16" ht="19.5" customHeight="1">
      <c r="A28" s="6">
        <v>42880</v>
      </c>
      <c r="B28" s="7">
        <f t="shared" si="42"/>
        <v>965</v>
      </c>
      <c r="C28" s="7">
        <f t="shared" si="42"/>
        <v>485</v>
      </c>
      <c r="D28" s="9">
        <f t="shared" si="42"/>
        <v>280</v>
      </c>
      <c r="E28" s="9">
        <f t="shared" si="42"/>
        <v>100</v>
      </c>
      <c r="F28" s="9">
        <f t="shared" si="42"/>
        <v>200</v>
      </c>
      <c r="G28" s="16"/>
      <c r="H28" s="16"/>
      <c r="I28" s="16"/>
      <c r="J28" s="16"/>
      <c r="K28" s="16"/>
      <c r="L28" s="7">
        <f>B28-G28</f>
        <v>965</v>
      </c>
      <c r="M28" s="7">
        <f>C28-H28</f>
        <v>485</v>
      </c>
      <c r="N28" s="7">
        <f>D28-I28</f>
        <v>280</v>
      </c>
      <c r="O28" s="9">
        <f>E28-J28</f>
        <v>100</v>
      </c>
      <c r="P28" s="9">
        <f>F28-K28</f>
        <v>200</v>
      </c>
    </row>
    <row r="29" spans="1:16" ht="18" customHeight="1">
      <c r="A29" s="6">
        <v>42882</v>
      </c>
      <c r="B29" s="7">
        <f t="shared" si="42"/>
        <v>965</v>
      </c>
      <c r="C29" s="7">
        <f t="shared" si="42"/>
        <v>485</v>
      </c>
      <c r="D29" s="9">
        <f t="shared" si="42"/>
        <v>280</v>
      </c>
      <c r="E29" s="9">
        <f t="shared" si="42"/>
        <v>100</v>
      </c>
      <c r="F29" s="9">
        <f t="shared" si="42"/>
        <v>200</v>
      </c>
      <c r="G29" s="16"/>
      <c r="H29" s="16"/>
      <c r="I29" s="16"/>
      <c r="J29" s="16"/>
      <c r="K29" s="16"/>
      <c r="L29" s="7">
        <f>B29-G29</f>
        <v>965</v>
      </c>
      <c r="M29" s="7">
        <f>C29-H29</f>
        <v>485</v>
      </c>
      <c r="N29" s="7">
        <f>D29-I29</f>
        <v>280</v>
      </c>
      <c r="O29" s="9">
        <f>E29-J29</f>
        <v>100</v>
      </c>
      <c r="P29" s="9">
        <f>F29-K29</f>
        <v>200</v>
      </c>
    </row>
    <row r="30" spans="1:16" ht="18" customHeight="1">
      <c r="A30" s="6">
        <v>42883</v>
      </c>
      <c r="B30" s="7">
        <f t="shared" si="42"/>
        <v>965</v>
      </c>
      <c r="C30" s="7">
        <f t="shared" si="42"/>
        <v>485</v>
      </c>
      <c r="D30" s="9">
        <f t="shared" si="42"/>
        <v>280</v>
      </c>
      <c r="E30" s="9">
        <f t="shared" si="42"/>
        <v>100</v>
      </c>
      <c r="F30" s="9">
        <f t="shared" si="42"/>
        <v>200</v>
      </c>
      <c r="G30" s="16"/>
      <c r="H30" s="16"/>
      <c r="I30" s="16"/>
      <c r="J30" s="16"/>
      <c r="K30" s="16"/>
      <c r="L30" s="7">
        <f>B30-G30</f>
        <v>965</v>
      </c>
      <c r="M30" s="7">
        <f>C30-H30</f>
        <v>485</v>
      </c>
      <c r="N30" s="7">
        <f>D30-I30</f>
        <v>280</v>
      </c>
      <c r="O30" s="9">
        <f>E30-J30</f>
        <v>100</v>
      </c>
      <c r="P30" s="9">
        <f>F30-K30</f>
        <v>200</v>
      </c>
    </row>
    <row r="31" spans="1:16" ht="21" customHeight="1">
      <c r="A31" s="6">
        <v>42884</v>
      </c>
      <c r="B31" s="7">
        <f t="shared" si="42"/>
        <v>965</v>
      </c>
      <c r="C31" s="7">
        <f t="shared" si="42"/>
        <v>485</v>
      </c>
      <c r="D31" s="9">
        <f t="shared" si="42"/>
        <v>280</v>
      </c>
      <c r="E31" s="9">
        <f t="shared" si="42"/>
        <v>100</v>
      </c>
      <c r="F31" s="9">
        <f t="shared" si="42"/>
        <v>200</v>
      </c>
      <c r="G31" s="16"/>
      <c r="H31" s="16"/>
      <c r="I31" s="16"/>
      <c r="J31" s="16"/>
      <c r="K31" s="16"/>
      <c r="L31" s="7">
        <f>B31-G31</f>
        <v>965</v>
      </c>
      <c r="M31" s="7">
        <f>C31-H31</f>
        <v>485</v>
      </c>
      <c r="N31" s="7">
        <f>D31-I31</f>
        <v>280</v>
      </c>
      <c r="O31" s="9">
        <f>E31-J31</f>
        <v>100</v>
      </c>
      <c r="P31" s="9">
        <f>F31-K31</f>
        <v>200</v>
      </c>
    </row>
    <row r="32" spans="1:16" ht="20.25" customHeight="1">
      <c r="A32" s="6">
        <v>42885</v>
      </c>
      <c r="B32" s="7">
        <f t="shared" si="42"/>
        <v>965</v>
      </c>
      <c r="C32" s="7">
        <f t="shared" si="42"/>
        <v>485</v>
      </c>
      <c r="D32" s="9">
        <f t="shared" si="42"/>
        <v>280</v>
      </c>
      <c r="E32" s="9">
        <f t="shared" si="42"/>
        <v>100</v>
      </c>
      <c r="F32" s="9">
        <f t="shared" si="42"/>
        <v>200</v>
      </c>
      <c r="G32" s="16"/>
      <c r="H32" s="16"/>
      <c r="I32" s="16"/>
      <c r="J32" s="16"/>
      <c r="K32" s="16"/>
      <c r="L32" s="7">
        <f>B32-G32</f>
        <v>965</v>
      </c>
      <c r="M32" s="7">
        <f>C32-H32</f>
        <v>485</v>
      </c>
      <c r="N32" s="7">
        <f>D32-I32</f>
        <v>280</v>
      </c>
      <c r="O32" s="9">
        <f>E32-J32</f>
        <v>100</v>
      </c>
      <c r="P32" s="9">
        <f>F32-K32</f>
        <v>200</v>
      </c>
    </row>
    <row r="33" spans="1:16" ht="21" customHeight="1">
      <c r="A33" s="20">
        <v>42886</v>
      </c>
      <c r="B33" s="21">
        <f t="shared" si="42"/>
        <v>965</v>
      </c>
      <c r="C33" s="21">
        <f t="shared" si="42"/>
        <v>485</v>
      </c>
      <c r="D33" s="22">
        <f t="shared" si="42"/>
        <v>280</v>
      </c>
      <c r="E33" s="22">
        <f t="shared" si="42"/>
        <v>100</v>
      </c>
      <c r="F33" s="22">
        <f t="shared" si="42"/>
        <v>200</v>
      </c>
      <c r="G33" s="23"/>
      <c r="H33" s="23"/>
      <c r="I33" s="23"/>
      <c r="J33" s="23"/>
      <c r="K33" s="23"/>
      <c r="L33" s="21">
        <f>B33-G33</f>
        <v>965</v>
      </c>
      <c r="M33" s="21">
        <f>C33-H33</f>
        <v>485</v>
      </c>
      <c r="N33" s="21">
        <f>D33-I33</f>
        <v>280</v>
      </c>
      <c r="O33" s="22">
        <f>E33-J33</f>
        <v>100</v>
      </c>
      <c r="P33" s="22">
        <f>F33-K33</f>
        <v>200</v>
      </c>
    </row>
    <row r="34" spans="1:16" ht="20.25" customHeight="1">
      <c r="A34" s="27" t="s">
        <v>11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</row>
    <row r="35" spans="1:16" ht="24.75" customHeight="1">
      <c r="A35" s="24"/>
      <c r="B35" s="25">
        <f>B18</f>
        <v>965</v>
      </c>
      <c r="C35" s="25">
        <f>C18</f>
        <v>485</v>
      </c>
      <c r="D35" s="25">
        <f>D18</f>
        <v>280</v>
      </c>
      <c r="E35" s="25">
        <f>E18</f>
        <v>100</v>
      </c>
      <c r="F35" s="25">
        <f>F18</f>
        <v>200</v>
      </c>
      <c r="G35" s="26">
        <f>G4+G5+G6+G7+G8+G9+G10+G11+G12+G13+G14+G15+G16+G17+G18+G19+G20+G21+G22+G23+G24+G25+G26+G27+G28+G29+G30+G31+G32+G33</f>
        <v>35</v>
      </c>
      <c r="H35" s="26">
        <f>H4+H5+H6+H7+H8+H9+H10+H11+H12+H13+H14+H15+H16+H17+H18+H19+H20+H21+H22+H23+H24+H25+H26+H27+H28+H29+H30+H31+H32+H33</f>
        <v>15</v>
      </c>
      <c r="I35" s="26">
        <f>I4+I5+I6+I7+I8+I9+I10+I11+I12+I13+I14+I15+I16+I17+I18+I19+I20+I21+I22+I23+I24+I25+I26+I27+I28+I29+I30+I31+I32+I33</f>
        <v>20</v>
      </c>
      <c r="J35" s="26">
        <f>J4+J5+J6+J7+J8+J9+J10+J11+J12+J13+J14+J15+J16+J17+J18+J19+J20+J21+J22+J23+J24+J25+J26+J27+J28+J29+J30+J31+J32+J33</f>
        <v>0</v>
      </c>
      <c r="K35" s="26">
        <f>K4+K5+K6+K7+K8+K9+K10+K11+K12+K13+K14+K15+K16+K17+K18+K19+K20+K21+K22+K23+K24+K25+K26+K27+K28+K29+K30+K31+K32+K33</f>
        <v>0</v>
      </c>
      <c r="L35" s="26">
        <f>L33</f>
        <v>965</v>
      </c>
      <c r="M35" s="26">
        <f>M33</f>
        <v>485</v>
      </c>
      <c r="N35" s="26">
        <f>N33</f>
        <v>280</v>
      </c>
      <c r="O35" s="26">
        <f>O33</f>
        <v>100</v>
      </c>
      <c r="P35" s="26">
        <f>P33</f>
        <v>200</v>
      </c>
    </row>
  </sheetData>
  <mergeCells count="4">
    <mergeCell ref="A2:A3"/>
    <mergeCell ref="B2:F2"/>
    <mergeCell ref="L2:P2"/>
    <mergeCell ref="A34:P34"/>
  </mergeCells>
  <printOptions horizontalCentered="1"/>
  <pageMargins left="0.15748031496062992" right="0.15748031496062992" top="0.15" bottom="0.15748031496062992" header="0.15748031496062992" footer="0.1574803149606299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Май</vt:lpstr>
      <vt:lpstr>Июнь</vt:lpstr>
    </vt:vector>
  </TitlesOfParts>
  <Company>Ya Blondinko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2017-05-17T05:54:32Z</cp:lastPrinted>
  <dcterms:created xsi:type="dcterms:W3CDTF">2017-05-16T11:38:59Z</dcterms:created>
  <dcterms:modified xsi:type="dcterms:W3CDTF">2017-05-17T05:54:40Z</dcterms:modified>
</cp:coreProperties>
</file>