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" i="1"/>
  <c r="H4"/>
  <c r="H2"/>
  <c r="G3"/>
  <c r="G4"/>
  <c r="G2"/>
  <c r="F3"/>
  <c r="F4"/>
  <c r="F2"/>
  <c r="D3"/>
  <c r="D4"/>
  <c r="D2"/>
</calcChain>
</file>

<file path=xl/sharedStrings.xml><?xml version="1.0" encoding="utf-8"?>
<sst xmlns="http://schemas.openxmlformats.org/spreadsheetml/2006/main" count="15" uniqueCount="15">
  <si>
    <t>План</t>
  </si>
  <si>
    <t>Факт</t>
  </si>
  <si>
    <t>Выполнение в %</t>
  </si>
  <si>
    <t>Стоимость</t>
  </si>
  <si>
    <t>КТУ 0,9</t>
  </si>
  <si>
    <t>КТУ 1</t>
  </si>
  <si>
    <t>КТУ 1,1</t>
  </si>
  <si>
    <t>Оплата</t>
  </si>
  <si>
    <t>Фамилия</t>
  </si>
  <si>
    <t>Иванов</t>
  </si>
  <si>
    <t>Петров</t>
  </si>
  <si>
    <t>Сидоров</t>
  </si>
  <si>
    <t>выполнение &gt;100% - КТУ 0,9</t>
  </si>
  <si>
    <t>выполнение &lt;100% - &gt;120% - КТУ 1</t>
  </si>
  <si>
    <t>выполнение &gt;120% - КТУ 1,1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</si>
</sst>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0" fontId="0" fillId="0" borderId="1" xfId="0" applyNumberFormat="1" applyBorder="1"/>
    <xf numFmtId="0" fontId="0" fillId="2" borderId="1" xfId="0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I2" sqref="I2"/>
    </sheetView>
  </sheetViews>
  <sheetFormatPr defaultRowHeight="15"/>
  <cols>
    <col min="4" max="4" width="12.140625" customWidth="1"/>
    <col min="9" max="9" width="9.140625" style="4"/>
  </cols>
  <sheetData>
    <row r="1" spans="1:11">
      <c r="A1" s="1" t="s">
        <v>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3" t="s">
        <v>7</v>
      </c>
      <c r="K1" t="s">
        <v>12</v>
      </c>
    </row>
    <row r="2" spans="1:11">
      <c r="A2" s="1" t="s">
        <v>9</v>
      </c>
      <c r="B2" s="1">
        <v>96</v>
      </c>
      <c r="C2" s="1">
        <v>87</v>
      </c>
      <c r="D2" s="2">
        <f>C2/B2</f>
        <v>0.90625</v>
      </c>
      <c r="E2" s="1">
        <v>25</v>
      </c>
      <c r="F2" s="1">
        <f>25*0.9</f>
        <v>22.5</v>
      </c>
      <c r="G2" s="1">
        <f>E2</f>
        <v>25</v>
      </c>
      <c r="H2" s="1">
        <f>E2*1.1</f>
        <v>27.500000000000004</v>
      </c>
      <c r="I2" s="3"/>
      <c r="K2" t="s">
        <v>13</v>
      </c>
    </row>
    <row r="3" spans="1:11">
      <c r="A3" s="1" t="s">
        <v>10</v>
      </c>
      <c r="B3" s="1">
        <v>85</v>
      </c>
      <c r="C3" s="1">
        <v>93</v>
      </c>
      <c r="D3" s="2">
        <f t="shared" ref="D3:D4" si="0">C3/B3</f>
        <v>1.0941176470588236</v>
      </c>
      <c r="E3" s="1">
        <v>25</v>
      </c>
      <c r="F3" s="1">
        <f t="shared" ref="F3:F4" si="1">25*0.9</f>
        <v>22.5</v>
      </c>
      <c r="G3" s="1">
        <f t="shared" ref="G3:G4" si="2">E3</f>
        <v>25</v>
      </c>
      <c r="H3" s="1">
        <f t="shared" ref="H3:H4" si="3">E3*1.1</f>
        <v>27.500000000000004</v>
      </c>
      <c r="I3" s="3"/>
      <c r="K3" t="s">
        <v>14</v>
      </c>
    </row>
    <row r="4" spans="1:11">
      <c r="A4" s="1" t="s">
        <v>11</v>
      </c>
      <c r="B4" s="1">
        <v>87</v>
      </c>
      <c r="C4" s="1">
        <v>107</v>
      </c>
      <c r="D4" s="2">
        <f t="shared" si="0"/>
        <v>1.2298850574712643</v>
      </c>
      <c r="E4" s="1">
        <v>25</v>
      </c>
      <c r="F4" s="1">
        <f t="shared" si="1"/>
        <v>22.5</v>
      </c>
      <c r="G4" s="1">
        <f t="shared" si="2"/>
        <v>25</v>
      </c>
      <c r="H4" s="1">
        <f t="shared" si="3"/>
        <v>27.500000000000004</v>
      </c>
      <c r="I4" s="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2017-05-18T18:40:51Z</dcterms:modified>
</cp:coreProperties>
</file>