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zelenskiy\Downloads\xls\"/>
    </mc:Choice>
  </mc:AlternateContent>
  <bookViews>
    <workbookView xWindow="480" yWindow="90" windowWidth="14355" windowHeight="5445" activeTab="1"/>
  </bookViews>
  <sheets>
    <sheet name="Лист1" sheetId="1" r:id="rId1"/>
    <sheet name="Лист2" sheetId="2" r:id="rId2"/>
    <sheet name="Лист3" sheetId="3" r:id="rId3"/>
  </sheets>
  <calcPr calcId="152511"/>
  <pivotCaches>
    <pivotCache cacheId="3" r:id="rId4"/>
  </pivotCaches>
</workbook>
</file>

<file path=xl/calcChain.xml><?xml version="1.0" encoding="utf-8"?>
<calcChain xmlns="http://schemas.openxmlformats.org/spreadsheetml/2006/main">
  <c r="A2" i="2" l="1"/>
</calcChain>
</file>

<file path=xl/connections.xml><?xml version="1.0" encoding="utf-8"?>
<connections xmlns="http://schemas.openxmlformats.org/spreadsheetml/2006/main">
  <connection id="1" name="Запрос — ОчищенныйФайл" description="Соединение с запросом &quot;ОчищенныйФайл&quot; в книге." type="5" refreshedVersion="0">
    <dbPr connection="provider=Microsoft.Mashup.OleDb.1;data source=$EmbeddedMashup(453e9aaa-9121-4328-90f9-d5eeb5fc0301)$;location=ОчищенныйФайл;extended properties=&quot;UEsDBBQAAgAIAPRsuEpghRrSqwAAAPoAAAASABwAQ29uZmlnL1BhY2thZ2UueG1sIKIYACigFAAAAAAAAAAAAAAAAAAAAAAAAAAAAIWPQQrCMBBFr1Kyb9K0WrRM04VbC6IobkOMbbBNpUlM7+bCI3kFC1pxJ3yY+Y/5MP95f0AxtE1wk71Rnc4RxREKpBbdSekqR86ewwUqGGy4uPBKBuOxNtlgVI5qa68ZId577BPc9RWJo4iSY7neiVq2PFTaWK6FRN/U6X8KMTi8n2Exno1KKR0nBTJhKJWedornOImXKY6A/GBYuca6XrLehds9kMkC+fRgL1BLAwQUAAIACAD0bLhK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9Gy4Sp6rkJ9iAgAAPAYAABMAHABGb3JtdWxhcy9TZWN0aW9uMS5tIKIYACigFAAAAAAAAAAAAAAAAAAAAAAAAAAAAJ1UzYvaQBS/C/4PQ3pJIMhm+83ipe4ulX5QVNqDyDIm0zWYzEgyaVdE2LqHUtpjT1toaSk9S6lg1679Fyb/Ud+YZNU47qEeFH/vvd/7mPd+IbG5yyiqJ7/WXrFQLIQdHBAHic/xWzGN34mJuBSX8XvxW3wXY/ieoTLyCC8WEHzqLApsAsjBiU280gsWdNuMdfVD1yOlCqOcUB7q4kt8Fo/iD+I844jPmhnYMkxEI88zEQ8iYpgJsfgEyd/EI+uo3iGEQ4Yk1aBZ5cQvqxnTmJb5yKVOWVtEaq1hcx9z3EqJb2iVDqbH0GGj3yMaEDdwG4ptBJiGL1ngV5gX+VQaofD1KszBQEvMlgblggvCtD80UQbvquGbGczJCV/Bb6ndb6vhO2r4rhq+p4bvbynF2lH7W9a2gC29WuvNDo2rudeIz17JubMeqrHX4XL29a7b03MPY+4uIxdv02OhtMmA3KtJi67g30z9wMO0m09OPFh/iemKTCYi2O4gyjh67Ia8VA0P/B7v64s/Ce0TzO2OS4/lYoZ6jdgscEqHLvGc59iLYIuODDkeLVnzoWFsb8y6vrOV8pcczwLmMw7WhwQ7JFjpLLWkuKI7a4Vmdfj5MvJnoUgqT6O6v7Er4puYi59iHJ9umn6AtMyksGyazsUMrvqXjAUFmoqLTZev4iJxUkXPwTQF/ZrI44X888yJRn6bBInbRyhrJMZI/I1PIcdE/AHKaebpYE5ge4sFl6pHtCaWCjm6RiYrURCAMF6ppTFoPsU+KWsqHilgqZL+l4YlueX7ZOybE0tlLne5g53htva1vX9QSwECLQAUAAIACAD0bLhKYIUa0qsAAAD6AAAAEgAAAAAAAAAAAAAAAAAAAAAAQ29uZmlnL1BhY2thZ2UueG1sUEsBAi0AFAACAAgA9Gy4Sg/K6aukAAAA6QAAABMAAAAAAAAAAAAAAAAA9wAAAFtDb250ZW50X1R5cGVzXS54bWxQSwECLQAUAAIACAD0bLhKnquQn2ICAAA8BgAAEwAAAAAAAAAAAAAAAADoAQAARm9ybXVsYXMvU2VjdGlvbjEubVBLBQYAAAAAAwADAMIAAACXBAAAAAA=&quot;" command="SELECT * FROM [ОчищенныйФайл]"/>
  </connection>
  <connection id="2" name="Запрос — ПутьКФайлу" description="Соединение с запросом &quot;ПутьКФайлу&quot; в книге." type="5" refreshedVersion="0" background="1">
    <dbPr connection="provider=Microsoft.Mashup.OleDb.1;data source=$EmbeddedMashup(453e9aaa-9121-4328-90f9-d5eeb5fc0301)$;location=ПутьКФайлу;extended properties=&quot;UEsDBBQAAgAIAPRsuEpghRrSqwAAAPoAAAASABwAQ29uZmlnL1BhY2thZ2UueG1sIKIYACigFAAAAAAAAAAAAAAAAAAAAAAAAAAAAIWPQQrCMBBFr1Kyb9K0WrRM04VbC6IobkOMbbBNpUlM7+bCI3kFC1pxJ3yY+Y/5MP95f0AxtE1wk71Rnc4RxREKpBbdSekqR86ewwUqGGy4uPBKBuOxNtlgVI5qa68ZId577BPc9RWJo4iSY7neiVq2PFTaWK6FRN/U6X8KMTi8n2Exno1KKR0nBTJhKJWedornOImXKY6A/GBYuca6XrLehds9kMkC+fRgL1BLAwQUAAIACAD0bLhK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9Gy4SrlzxffHAAAADwEAABMAHABGb3JtdWxhcy9TZWN0aW9uMS5tIKIYACigFAAAAAAAAAAAAAAAAAAAAAAAAAAAACtOTS7JzM9TCIbQhta8XLxcxRmJRakpChfmX2y+2HSx58KsC0subLiw88Lui80Ktgo5qSW8XApAEJxfWpScChRxrUhOzdFzLi0qSs0rCc8vyk7Kz8/W0KyO9kvMTbVVwmaOUmxttHN+XglQQ6wOxDhlJeeMxLx0oMUhlQWpSkBzQxKTclL1QooS84rT8otynfNzSnPzQJLFGhC7daqr4aYr6SiUAKUUSlIrSmp1FIASsy/suNh4sQlFolaz2qCWlyszD6ud1gBQSwECLQAUAAIACAD0bLhKYIUa0qsAAAD6AAAAEgAAAAAAAAAAAAAAAAAAAAAAQ29uZmlnL1BhY2thZ2UueG1sUEsBAi0AFAACAAgA9Gy4Sg/K6aukAAAA6QAAABMAAAAAAAAAAAAAAAAA9wAAAFtDb250ZW50X1R5cGVzXS54bWxQSwECLQAUAAIACAD0bLhKuXPF98cAAAAPAQAAEwAAAAAAAAAAAAAAAADoAQAARm9ybXVsYXMvU2VjdGlvbjEubVBLBQYAAAAAAwADAMIAAAD8AgAAAAA=&quot;" command="SELECT * FROM [ПутьКФайлу]"/>
  </connection>
</connections>
</file>

<file path=xl/sharedStrings.xml><?xml version="1.0" encoding="utf-8"?>
<sst xmlns="http://schemas.openxmlformats.org/spreadsheetml/2006/main" count="86" uniqueCount="44">
  <si>
    <t>ID</t>
  </si>
  <si>
    <t>Количество</t>
  </si>
  <si>
    <t>Дата приемки</t>
  </si>
  <si>
    <t>Целый</t>
  </si>
  <si>
    <t>Кладовщик</t>
  </si>
  <si>
    <t>Склад</t>
  </si>
  <si>
    <t>Товар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</si>
  <si>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</si>
  <si>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</si>
  <si>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</si>
  <si>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</si>
  <si>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</si>
  <si>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</si>
  <si>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</si>
  <si>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</si>
  <si>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</si>
  <si>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</si>
  <si>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Да</t>
  </si>
  <si>
    <t>Нет</t>
  </si>
  <si>
    <t>Иванов А.С.</t>
  </si>
  <si>
    <t>Семенов В.Г.</t>
  </si>
  <si>
    <t>Петров Б.А.</t>
  </si>
  <si>
    <t>Кузьмина А.Ю.</t>
  </si>
  <si>
    <t>Немцов А.Б.</t>
  </si>
  <si>
    <t>А</t>
  </si>
  <si>
    <t>Б</t>
  </si>
  <si>
    <t>В</t>
  </si>
  <si>
    <t>Г</t>
  </si>
  <si>
    <t>Сумма по полю Количество</t>
  </si>
  <si>
    <t>Общий итог</t>
  </si>
  <si>
    <t>(Все)</t>
  </si>
  <si>
    <t>1</t>
  </si>
  <si>
    <t>10</t>
  </si>
  <si>
    <t>2</t>
  </si>
  <si>
    <t>3</t>
  </si>
  <si>
    <t>4</t>
  </si>
  <si>
    <t>5</t>
  </si>
  <si>
    <t>6</t>
  </si>
  <si>
    <t>7</t>
  </si>
  <si>
    <t>8</t>
  </si>
  <si>
    <t>9</t>
  </si>
  <si>
    <t>Путь</t>
  </si>
  <si>
    <t>Лист</t>
  </si>
  <si>
    <t>Лист1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</si>
</sst>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.zelenskiy" refreshedDate="42879.563845486111" createdVersion="5" refreshedVersion="5" minRefreshableVersion="3" recordCount="10">
  <cacheSource type="external" connectionId="1"/>
  <cacheFields count="7">
    <cacheField name="ID" numFmtId="0">
      <sharedItems count="10">
        <s v="1"/>
        <s v="2"/>
        <s v="3"/>
        <s v="4"/>
        <s v="5"/>
        <s v="6"/>
        <s v="7"/>
        <s v="8"/>
        <s v="9"/>
        <s v="10"/>
      </sharedItems>
    </cacheField>
    <cacheField name="Товар" numFmtId="0">
      <sharedItems count="10">
        <s v="Товар 1"/>
        <s v="Товар 2"/>
        <s v="Товар 3"/>
        <s v="Товар 4"/>
        <s v="Товар 5"/>
        <s v="Товар 6"/>
        <s v="Товар 7"/>
        <s v="Товар 8"/>
        <s v="Товар 9"/>
        <s v="Товар 10"/>
      </sharedItems>
    </cacheField>
    <cacheField name="Количество" numFmtId="0">
      <sharedItems containsSemiMixedTypes="0" containsString="0" containsNumber="1" containsInteger="1" minValue="6" maxValue="2313" count="10">
        <n v="114"/>
        <n v="2313"/>
        <n v="22"/>
        <n v="144"/>
        <n v="6"/>
        <n v="234"/>
        <n v="190"/>
        <n v="34"/>
        <n v="450"/>
        <n v="1990"/>
      </sharedItems>
    </cacheField>
    <cacheField name="Дата приемки" numFmtId="0">
      <sharedItems containsSemiMixedTypes="0" containsNonDate="0" containsDate="1" containsString="0" minDate="2010-01-01T00:00:00" maxDate="2016-01-07T00:00:00" count="10">
        <d v="2010-01-01T00:00:00"/>
        <d v="2015-02-05T00:00:00"/>
        <d v="2013-05-03T00:00:00"/>
        <d v="2016-01-06T00:00:00"/>
        <d v="2012-10-04T00:00:00"/>
        <d v="2013-11-09T00:00:00"/>
        <d v="2013-11-10T00:00:00"/>
        <d v="2013-11-11T00:00:00"/>
        <d v="2013-11-12T00:00:00"/>
        <d v="2013-11-13T00:00:00"/>
      </sharedItems>
    </cacheField>
    <cacheField name="Целый" numFmtId="0">
      <sharedItems count="2">
        <s v="Да"/>
        <s v="Нет"/>
      </sharedItems>
    </cacheField>
    <cacheField name="Кладовщик" numFmtId="0">
      <sharedItems count="5">
        <s v="Иванов А.С."/>
        <s v="Семенов В.Г."/>
        <s v="Петров Б.А."/>
        <s v="Кузьмина А.Ю."/>
        <s v="Немцов А.Б."/>
      </sharedItems>
    </cacheField>
    <cacheField name="Склад" numFmtId="0">
      <sharedItems count="4">
        <s v="А"/>
        <s v="Б"/>
        <s v="В"/>
        <s v="Г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  <x v="0"/>
    <x v="0"/>
  </r>
  <r>
    <x v="1"/>
    <x v="1"/>
    <x v="1"/>
    <x v="1"/>
    <x v="0"/>
    <x v="1"/>
    <x v="0"/>
  </r>
  <r>
    <x v="2"/>
    <x v="2"/>
    <x v="2"/>
    <x v="2"/>
    <x v="0"/>
    <x v="2"/>
    <x v="0"/>
  </r>
  <r>
    <x v="3"/>
    <x v="3"/>
    <x v="3"/>
    <x v="3"/>
    <x v="0"/>
    <x v="0"/>
    <x v="1"/>
  </r>
  <r>
    <x v="4"/>
    <x v="4"/>
    <x v="4"/>
    <x v="4"/>
    <x v="0"/>
    <x v="1"/>
    <x v="2"/>
  </r>
  <r>
    <x v="5"/>
    <x v="5"/>
    <x v="5"/>
    <x v="5"/>
    <x v="1"/>
    <x v="3"/>
    <x v="3"/>
  </r>
  <r>
    <x v="6"/>
    <x v="6"/>
    <x v="6"/>
    <x v="6"/>
    <x v="0"/>
    <x v="4"/>
    <x v="0"/>
  </r>
  <r>
    <x v="7"/>
    <x v="7"/>
    <x v="7"/>
    <x v="7"/>
    <x v="1"/>
    <x v="0"/>
    <x v="3"/>
  </r>
  <r>
    <x v="8"/>
    <x v="8"/>
    <x v="8"/>
    <x v="8"/>
    <x v="0"/>
    <x v="2"/>
    <x v="1"/>
  </r>
  <r>
    <x v="9"/>
    <x v="9"/>
    <x v="9"/>
    <x v="9"/>
    <x v="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 fieldListSortAscending="1">
  <location ref="A8:G20" firstHeaderRow="1" firstDataRow="2" firstDataCol="2" rowPageCount="3" colPageCount="1"/>
  <pivotFields count="7">
    <pivotField axis="axisRow" compact="0" outline="0" showAll="0" defaultSubtotal="0">
      <items count="10">
        <item x="0"/>
        <item x="9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10">
        <item x="0"/>
        <item x="9"/>
        <item x="1"/>
        <item x="2"/>
        <item x="3"/>
        <item x="4"/>
        <item x="5"/>
        <item x="6"/>
        <item x="7"/>
        <item x="8"/>
      </items>
    </pivotField>
    <pivotField dataField="1" compact="0" outline="0" showAll="0"/>
    <pivotField axis="axisPage" compact="0" outline="0" showAll="0">
      <items count="11">
        <item x="0"/>
        <item x="4"/>
        <item x="2"/>
        <item x="5"/>
        <item x="6"/>
        <item x="7"/>
        <item x="8"/>
        <item x="9"/>
        <item x="1"/>
        <item x="3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Page" compact="0" outline="0" showAll="0">
      <items count="6">
        <item x="0"/>
        <item x="3"/>
        <item x="4"/>
        <item x="2"/>
        <item x="1"/>
        <item t="default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</pivotFields>
  <rowFields count="2">
    <field x="1"/>
    <field x="0"/>
  </rowFields>
  <rowItems count="11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5" hier="-1"/>
    <pageField fld="4" hier="-1"/>
  </pageFields>
  <dataFields count="1">
    <dataField name="Сумма по полю Количест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ПутьКФайлу" displayName="ПутьКФайлу" ref="A1:B2" totalsRowShown="0">
  <autoFilter ref="A1:B2"/>
  <tableColumns count="2">
    <tableColumn id="1" name="Путь">
      <calculatedColumnFormula>SUBSTITUTE(LEFTB(CELL("имяфайла",A1),SEARCH("]",CELL("имяфайла",A1))-1),"[","")</calculatedColumnFormula>
    </tableColumn>
    <tableColumn id="2" name="Лист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workbookViewId="0">
      <selection activeCell="O5" sqref="O5"/>
    </sheetView>
  </sheetViews>
  <sheetFormatPr defaultRowHeight="15" x14ac:dyDescent="0.25"/>
  <cols>
    <col min="1" max="1" width="10.140625" bestFit="1" customWidth="1"/>
    <col min="2" max="2" width="2.140625" customWidth="1"/>
    <col min="4" max="4" width="2.5703125" customWidth="1"/>
    <col min="6" max="6" width="2.42578125" customWidth="1"/>
    <col min="7" max="7" width="10.140625" bestFit="1" customWidth="1"/>
    <col min="8" max="8" width="3.140625" customWidth="1"/>
    <col min="10" max="10" width="2.85546875" customWidth="1"/>
    <col min="12" max="12" width="3.85546875" customWidth="1"/>
    <col min="13" max="13" width="9.140625" customWidth="1"/>
    <col min="14" max="14" width="2.85546875" customWidth="1"/>
  </cols>
  <sheetData>
    <row r="3" spans="1:13" x14ac:dyDescent="0.25">
      <c r="A3" s="1">
        <v>42874</v>
      </c>
    </row>
    <row r="5" spans="1:13" s="2" customFormat="1" x14ac:dyDescent="0.25">
      <c r="A5" s="2" t="s">
        <v>0</v>
      </c>
      <c r="C5" s="2" t="s">
        <v>6</v>
      </c>
      <c r="E5" s="2" t="s">
        <v>1</v>
      </c>
      <c r="G5" s="2" t="s">
        <v>2</v>
      </c>
      <c r="I5" s="2" t="s">
        <v>3</v>
      </c>
      <c r="K5" s="2" t="s">
        <v>4</v>
      </c>
      <c r="M5" s="2" t="s">
        <v>5</v>
      </c>
    </row>
    <row r="6" spans="1:13" x14ac:dyDescent="0.25">
      <c r="A6">
        <v>1</v>
      </c>
      <c r="C6" t="s">
        <v>7</v>
      </c>
      <c r="E6">
        <v>114</v>
      </c>
      <c r="G6" s="1">
        <v>40179</v>
      </c>
      <c r="I6" t="s">
        <v>17</v>
      </c>
      <c r="K6" t="s">
        <v>19</v>
      </c>
      <c r="M6" t="s">
        <v>24</v>
      </c>
    </row>
    <row r="7" spans="1:13" x14ac:dyDescent="0.25">
      <c r="A7">
        <v>2</v>
      </c>
      <c r="C7" t="s">
        <v>8</v>
      </c>
      <c r="E7">
        <v>2313</v>
      </c>
      <c r="G7" s="1">
        <v>42040</v>
      </c>
      <c r="I7" t="s">
        <v>17</v>
      </c>
      <c r="K7" t="s">
        <v>20</v>
      </c>
      <c r="M7" t="s">
        <v>24</v>
      </c>
    </row>
    <row r="8" spans="1:13" x14ac:dyDescent="0.25">
      <c r="A8">
        <v>3</v>
      </c>
      <c r="C8" t="s">
        <v>9</v>
      </c>
      <c r="E8">
        <v>22</v>
      </c>
      <c r="G8" s="1">
        <v>41397</v>
      </c>
      <c r="I8" t="s">
        <v>17</v>
      </c>
      <c r="K8" t="s">
        <v>21</v>
      </c>
      <c r="M8" t="s">
        <v>24</v>
      </c>
    </row>
    <row r="9" spans="1:13" x14ac:dyDescent="0.25">
      <c r="A9">
        <v>4</v>
      </c>
      <c r="C9" t="s">
        <v>10</v>
      </c>
      <c r="E9">
        <v>144</v>
      </c>
      <c r="G9" s="1">
        <v>42375</v>
      </c>
      <c r="I9" t="s">
        <v>17</v>
      </c>
      <c r="K9" t="s">
        <v>19</v>
      </c>
      <c r="M9" t="s">
        <v>25</v>
      </c>
    </row>
    <row r="10" spans="1:13" x14ac:dyDescent="0.25">
      <c r="A10">
        <v>5</v>
      </c>
      <c r="C10" t="s">
        <v>11</v>
      </c>
      <c r="E10">
        <v>6</v>
      </c>
      <c r="G10" s="1">
        <v>41186</v>
      </c>
      <c r="I10" t="s">
        <v>17</v>
      </c>
      <c r="K10" t="s">
        <v>20</v>
      </c>
      <c r="M10" t="s">
        <v>26</v>
      </c>
    </row>
    <row r="11" spans="1:13" x14ac:dyDescent="0.25">
      <c r="A11">
        <v>6</v>
      </c>
      <c r="C11" t="s">
        <v>12</v>
      </c>
      <c r="E11">
        <v>234</v>
      </c>
      <c r="G11" s="1">
        <v>41587</v>
      </c>
      <c r="I11" t="s">
        <v>18</v>
      </c>
      <c r="K11" t="s">
        <v>22</v>
      </c>
      <c r="M11" t="s">
        <v>27</v>
      </c>
    </row>
    <row r="12" spans="1:13" x14ac:dyDescent="0.25">
      <c r="A12">
        <v>7</v>
      </c>
      <c r="C12" t="s">
        <v>13</v>
      </c>
      <c r="E12">
        <v>190</v>
      </c>
      <c r="G12" s="1">
        <v>41588</v>
      </c>
      <c r="I12" t="s">
        <v>17</v>
      </c>
      <c r="K12" t="s">
        <v>23</v>
      </c>
      <c r="M12" t="s">
        <v>24</v>
      </c>
    </row>
    <row r="13" spans="1:13" x14ac:dyDescent="0.25">
      <c r="A13">
        <v>8</v>
      </c>
      <c r="C13" t="s">
        <v>14</v>
      </c>
      <c r="E13">
        <v>34</v>
      </c>
      <c r="G13" s="1">
        <v>41589</v>
      </c>
      <c r="I13" t="s">
        <v>18</v>
      </c>
      <c r="K13" t="s">
        <v>19</v>
      </c>
      <c r="M13" t="s">
        <v>27</v>
      </c>
    </row>
    <row r="14" spans="1:13" x14ac:dyDescent="0.25">
      <c r="A14">
        <v>9</v>
      </c>
      <c r="C14" t="s">
        <v>15</v>
      </c>
      <c r="E14">
        <v>450</v>
      </c>
      <c r="G14" s="1">
        <v>41590</v>
      </c>
      <c r="I14" t="s">
        <v>17</v>
      </c>
      <c r="K14" t="s">
        <v>21</v>
      </c>
      <c r="M14" t="s">
        <v>25</v>
      </c>
    </row>
    <row r="15" spans="1:13" x14ac:dyDescent="0.25">
      <c r="A15">
        <v>10</v>
      </c>
      <c r="C15" t="s">
        <v>16</v>
      </c>
      <c r="E15">
        <v>1990</v>
      </c>
      <c r="G15" s="1">
        <v>41591</v>
      </c>
      <c r="I15" t="s">
        <v>17</v>
      </c>
      <c r="K15" t="s">
        <v>20</v>
      </c>
      <c r="M1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2" sqref="A2"/>
    </sheetView>
  </sheetViews>
  <sheetFormatPr defaultRowHeight="15" x14ac:dyDescent="0.25"/>
  <cols>
    <col min="1" max="1" width="47" bestFit="1" customWidth="1"/>
    <col min="2" max="2" width="7.85546875" bestFit="1" customWidth="1"/>
    <col min="3" max="6" width="8.85546875" bestFit="1" customWidth="1"/>
    <col min="7" max="7" width="11.85546875" bestFit="1" customWidth="1"/>
  </cols>
  <sheetData>
    <row r="1" spans="1:7" x14ac:dyDescent="0.25">
      <c r="A1" t="s">
        <v>41</v>
      </c>
      <c r="B1" t="s">
        <v>42</v>
      </c>
    </row>
    <row r="2" spans="1:7" x14ac:dyDescent="0.25">
      <c r="A2" t="str">
        <f ca="1">SUBSTITUTE(LEFTB(CELL("имяфайла",A1),SEARCH("]",CELL("имяфайла",A1))-1),"[","")</f>
        <v>C:\Users\m.zelenskiy\Downloads\xls\8966705.xlsx</v>
      </c>
      <c r="B2" t="s">
        <v>43</v>
      </c>
    </row>
    <row r="4" spans="1:7" x14ac:dyDescent="0.25">
      <c r="A4" s="4" t="s">
        <v>2</v>
      </c>
      <c r="B4" t="s">
        <v>30</v>
      </c>
    </row>
    <row r="5" spans="1:7" x14ac:dyDescent="0.25">
      <c r="A5" s="4" t="s">
        <v>4</v>
      </c>
      <c r="B5" t="s">
        <v>30</v>
      </c>
    </row>
    <row r="6" spans="1:7" x14ac:dyDescent="0.25">
      <c r="A6" s="4" t="s">
        <v>3</v>
      </c>
      <c r="B6" t="s">
        <v>30</v>
      </c>
    </row>
    <row r="8" spans="1:7" x14ac:dyDescent="0.25">
      <c r="A8" s="4" t="s">
        <v>28</v>
      </c>
      <c r="C8" s="4" t="s">
        <v>5</v>
      </c>
    </row>
    <row r="9" spans="1:7" x14ac:dyDescent="0.25">
      <c r="A9" s="4" t="s">
        <v>6</v>
      </c>
      <c r="B9" s="4" t="s">
        <v>0</v>
      </c>
      <c r="C9" t="s">
        <v>24</v>
      </c>
      <c r="D9" t="s">
        <v>25</v>
      </c>
      <c r="E9" t="s">
        <v>26</v>
      </c>
      <c r="F9" t="s">
        <v>27</v>
      </c>
      <c r="G9" t="s">
        <v>29</v>
      </c>
    </row>
    <row r="10" spans="1:7" x14ac:dyDescent="0.25">
      <c r="A10" t="s">
        <v>7</v>
      </c>
      <c r="B10" t="s">
        <v>31</v>
      </c>
      <c r="C10" s="3">
        <v>114</v>
      </c>
      <c r="D10" s="3"/>
      <c r="E10" s="3"/>
      <c r="F10" s="3"/>
      <c r="G10" s="3">
        <v>114</v>
      </c>
    </row>
    <row r="11" spans="1:7" x14ac:dyDescent="0.25">
      <c r="A11" t="s">
        <v>16</v>
      </c>
      <c r="B11" t="s">
        <v>32</v>
      </c>
      <c r="C11" s="3"/>
      <c r="D11" s="3">
        <v>1990</v>
      </c>
      <c r="E11" s="3"/>
      <c r="F11" s="3"/>
      <c r="G11" s="3">
        <v>1990</v>
      </c>
    </row>
    <row r="12" spans="1:7" x14ac:dyDescent="0.25">
      <c r="A12" t="s">
        <v>8</v>
      </c>
      <c r="B12" t="s">
        <v>33</v>
      </c>
      <c r="C12" s="3">
        <v>2313</v>
      </c>
      <c r="D12" s="3"/>
      <c r="E12" s="3"/>
      <c r="F12" s="3"/>
      <c r="G12" s="3">
        <v>2313</v>
      </c>
    </row>
    <row r="13" spans="1:7" x14ac:dyDescent="0.25">
      <c r="A13" t="s">
        <v>9</v>
      </c>
      <c r="B13" t="s">
        <v>34</v>
      </c>
      <c r="C13" s="3">
        <v>22</v>
      </c>
      <c r="D13" s="3"/>
      <c r="E13" s="3"/>
      <c r="F13" s="3"/>
      <c r="G13" s="3">
        <v>22</v>
      </c>
    </row>
    <row r="14" spans="1:7" x14ac:dyDescent="0.25">
      <c r="A14" t="s">
        <v>10</v>
      </c>
      <c r="B14" t="s">
        <v>35</v>
      </c>
      <c r="C14" s="3"/>
      <c r="D14" s="3">
        <v>144</v>
      </c>
      <c r="E14" s="3"/>
      <c r="F14" s="3"/>
      <c r="G14" s="3">
        <v>144</v>
      </c>
    </row>
    <row r="15" spans="1:7" x14ac:dyDescent="0.25">
      <c r="A15" t="s">
        <v>11</v>
      </c>
      <c r="B15" t="s">
        <v>36</v>
      </c>
      <c r="C15" s="3"/>
      <c r="D15" s="3"/>
      <c r="E15" s="3">
        <v>6</v>
      </c>
      <c r="F15" s="3"/>
      <c r="G15" s="3">
        <v>6</v>
      </c>
    </row>
    <row r="16" spans="1:7" x14ac:dyDescent="0.25">
      <c r="A16" t="s">
        <v>12</v>
      </c>
      <c r="B16" t="s">
        <v>37</v>
      </c>
      <c r="C16" s="3"/>
      <c r="D16" s="3"/>
      <c r="E16" s="3"/>
      <c r="F16" s="3">
        <v>234</v>
      </c>
      <c r="G16" s="3">
        <v>234</v>
      </c>
    </row>
    <row r="17" spans="1:7" x14ac:dyDescent="0.25">
      <c r="A17" t="s">
        <v>13</v>
      </c>
      <c r="B17" t="s">
        <v>38</v>
      </c>
      <c r="C17" s="3">
        <v>190</v>
      </c>
      <c r="D17" s="3"/>
      <c r="E17" s="3"/>
      <c r="F17" s="3"/>
      <c r="G17" s="3">
        <v>190</v>
      </c>
    </row>
    <row r="18" spans="1:7" x14ac:dyDescent="0.25">
      <c r="A18" t="s">
        <v>14</v>
      </c>
      <c r="B18" t="s">
        <v>39</v>
      </c>
      <c r="C18" s="3"/>
      <c r="D18" s="3"/>
      <c r="E18" s="3"/>
      <c r="F18" s="3">
        <v>34</v>
      </c>
      <c r="G18" s="3">
        <v>34</v>
      </c>
    </row>
    <row r="19" spans="1:7" x14ac:dyDescent="0.25">
      <c r="A19" t="s">
        <v>15</v>
      </c>
      <c r="B19" t="s">
        <v>40</v>
      </c>
      <c r="C19" s="3"/>
      <c r="D19" s="3">
        <v>450</v>
      </c>
      <c r="E19" s="3"/>
      <c r="F19" s="3"/>
      <c r="G19" s="3">
        <v>450</v>
      </c>
    </row>
    <row r="20" spans="1:7" x14ac:dyDescent="0.25">
      <c r="A20" t="s">
        <v>29</v>
      </c>
      <c r="C20" s="3">
        <v>2639</v>
      </c>
      <c r="D20" s="3">
        <v>2584</v>
      </c>
      <c r="E20" s="3">
        <v>6</v>
      </c>
      <c r="F20" s="3">
        <v>268</v>
      </c>
      <c r="G20" s="3">
        <v>5497</v>
      </c>
    </row>
  </sheetData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E46C5D-DCF5-4D5D-86CE-42C89F442C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m.zelenskiy</cp:lastModifiedBy>
  <dcterms:created xsi:type="dcterms:W3CDTF">2017-05-24T09:41:04Z</dcterms:created>
  <dcterms:modified xsi:type="dcterms:W3CDTF">2017-05-24T10:39:46Z</dcterms:modified>
</cp:coreProperties>
</file>