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65281" windowWidth="1980" windowHeight="15990" activeTab="1"/>
  </bookViews>
  <sheets>
    <sheet name="ЭТАЛОН" sheetId="1" r:id="rId1"/>
    <sheet name="ФОРМАТ ПОД ЭТАЛОН" sheetId="2" r:id="rId2"/>
    <sheet name="ВСТАВЛЯЮ ДЛЯ ФОРМАТА ПОД ЭТАЛОН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<sst xmlns="http://schemas.openxmlformats.org/spreadsheetml/2006/main" count="30" uniqueCount="29">
  <si>
    <t>Ambient,"3158","3941","3337","87","9"</t>
  </si>
  <si>
    <t>Atmospheres Soundscapes,"527","599","547","14","2"</t>
  </si>
  <si>
    <t>Electronic,"432","571","516","7","0"</t>
  </si>
  <si>
    <t>Chill,"383","405","334","8","0"</t>
  </si>
  <si>
    <t>Lounge,"277","292","211","8","2"</t>
  </si>
  <si>
    <t>New Age,"74","87","76","2","0"</t>
  </si>
  <si>
    <t>----------------------------</t>
  </si>
  <si>
    <t>Rock,"2092","2558","2606","112","21"</t>
  </si>
  <si>
    <t>Indie Rock,"491","755","891","46","12"</t>
  </si>
  <si>
    <t>Hard Rock Metal,"398","406","318","7","0"</t>
  </si>
  <si>
    <t>Lite Rock,"312","321","275","4","0"</t>
  </si>
  <si>
    <t>Grunge Garage Punk,"208","272","283","13","1"</t>
  </si>
  <si>
    <t>Ambient,"64","15","0","0","0"</t>
  </si>
  <si>
    <t>Atmospheres Soundscapes,"8","1","0","0","0"</t>
  </si>
  <si>
    <t>Electronic,"8","0","0","0","0"</t>
  </si>
  <si>
    <t>Hard Rock Metal,"10","0","0","0","0"</t>
  </si>
  <si>
    <t>Grunge Garage Punk,"3","1","0","0","0"</t>
  </si>
  <si>
    <t>Chill,"6","0","0","0","0"</t>
  </si>
  <si>
    <t>Ambient</t>
  </si>
  <si>
    <t>Atmospheres Soundscapes</t>
  </si>
  <si>
    <t>Electronic</t>
  </si>
  <si>
    <t>Chill</t>
  </si>
  <si>
    <t>Lounge</t>
  </si>
  <si>
    <t>New Age</t>
  </si>
  <si>
    <t>Rock</t>
  </si>
  <si>
    <t>Indie Rock</t>
  </si>
  <si>
    <t>Hard Rock Metal</t>
  </si>
  <si>
    <t>Lite Rock</t>
  </si>
  <si>
    <t>Grunge Garage Punk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</si>
</sst>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7.00390625" style="3" customWidth="1"/>
  </cols>
  <sheetData>
    <row r="1" spans="1:2" ht="15">
      <c r="A1" s="3" t="s">
        <v>18</v>
      </c>
      <c r="B1" t="s">
        <v>0</v>
      </c>
    </row>
    <row r="2" spans="1:2" ht="15">
      <c r="A2" s="3" t="s">
        <v>19</v>
      </c>
      <c r="B2" t="s">
        <v>1</v>
      </c>
    </row>
    <row r="3" spans="1:2" ht="15">
      <c r="A3" s="3" t="s">
        <v>20</v>
      </c>
      <c r="B3" t="s">
        <v>2</v>
      </c>
    </row>
    <row r="4" spans="1:2" ht="15">
      <c r="A4" s="3" t="s">
        <v>21</v>
      </c>
      <c r="B4" t="s">
        <v>3</v>
      </c>
    </row>
    <row r="5" spans="1:2" ht="15">
      <c r="A5" s="3" t="s">
        <v>22</v>
      </c>
      <c r="B5" t="s">
        <v>4</v>
      </c>
    </row>
    <row r="6" spans="1:2" ht="15">
      <c r="A6" s="3" t="s">
        <v>23</v>
      </c>
      <c r="B6" t="s">
        <v>5</v>
      </c>
    </row>
    <row r="7" spans="1:2" ht="15">
      <c r="A7" s="3" t="s">
        <v>6</v>
      </c>
      <c r="B7" t="s">
        <v>6</v>
      </c>
    </row>
    <row r="8" spans="1:2" ht="15">
      <c r="A8" s="3" t="s">
        <v>24</v>
      </c>
      <c r="B8" t="s">
        <v>7</v>
      </c>
    </row>
    <row r="9" spans="1:2" ht="15">
      <c r="A9" s="3" t="s">
        <v>25</v>
      </c>
      <c r="B9" t="s">
        <v>8</v>
      </c>
    </row>
    <row r="10" spans="1:2" ht="15">
      <c r="A10" s="3" t="s">
        <v>26</v>
      </c>
      <c r="B10" t="s">
        <v>9</v>
      </c>
    </row>
    <row r="11" spans="1:2" ht="15">
      <c r="A11" s="3" t="s">
        <v>27</v>
      </c>
      <c r="B11" t="s">
        <v>10</v>
      </c>
    </row>
    <row r="12" spans="1:2" ht="15">
      <c r="A12" s="3" t="s">
        <v>28</v>
      </c>
      <c r="B1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28125" style="0" bestFit="1" customWidth="1"/>
  </cols>
  <sheetData>
    <row r="1" ht="15">
      <c r="A1" s="2" t="str">
        <f>_xlfn.IFERROR(VLOOKUP(ЭТАЛОН!A1&amp;"*",'ВСТАВЛЯЮ ДЛЯ ФОРМАТА ПОД ЭТАЛОН'!$A$1:$A$6,1,0),ЭТАЛОН!A1)</f>
        <v>Ambient,"64","15","0","0","0"</v>
      </c>
    </row>
    <row r="2" ht="15">
      <c r="A2" s="3" t="str">
        <f>_xlfn.IFERROR(VLOOKUP(ЭТАЛОН!A2&amp;"*",'ВСТАВЛЯЮ ДЛЯ ФОРМАТА ПОД ЭТАЛОН'!$A$1:$A$6,1,0),ЭТАЛОН!A2)</f>
        <v>Atmospheres Soundscapes,"8","1","0","0","0"</v>
      </c>
    </row>
    <row r="3" ht="15">
      <c r="A3" s="3" t="str">
        <f>_xlfn.IFERROR(VLOOKUP(ЭТАЛОН!A3&amp;"*",'ВСТАВЛЯЮ ДЛЯ ФОРМАТА ПОД ЭТАЛОН'!$A$1:$A$6,1,0),ЭТАЛОН!A3)</f>
        <v>Electronic,"8","0","0","0","0"</v>
      </c>
    </row>
    <row r="4" ht="15">
      <c r="A4" s="3" t="str">
        <f>_xlfn.IFERROR(VLOOKUP(ЭТАЛОН!A4&amp;"*",'ВСТАВЛЯЮ ДЛЯ ФОРМАТА ПОД ЭТАЛОН'!$A$1:$A$6,1,0),ЭТАЛОН!A4)</f>
        <v>Chill,"6","0","0","0","0"</v>
      </c>
    </row>
    <row r="5" ht="15">
      <c r="A5" s="3" t="str">
        <f>_xlfn.IFERROR(VLOOKUP(ЭТАЛОН!A5&amp;"*",'ВСТАВЛЯЮ ДЛЯ ФОРМАТА ПОД ЭТАЛОН'!$A$1:$A$6,1,0),ЭТАЛОН!A5)</f>
        <v>Lounge</v>
      </c>
    </row>
    <row r="6" ht="15">
      <c r="A6" s="3" t="str">
        <f>_xlfn.IFERROR(VLOOKUP(ЭТАЛОН!A6&amp;"*",'ВСТАВЛЯЮ ДЛЯ ФОРМАТА ПОД ЭТАЛОН'!$A$1:$A$6,1,0),ЭТАЛОН!A6)</f>
        <v>New Age</v>
      </c>
    </row>
    <row r="7" ht="15">
      <c r="A7" s="3" t="str">
        <f>_xlfn.IFERROR(VLOOKUP(ЭТАЛОН!A7&amp;"*",'ВСТАВЛЯЮ ДЛЯ ФОРМАТА ПОД ЭТАЛОН'!$A$1:$A$6,1,0),ЭТАЛОН!A7)</f>
        <v>----------------------------</v>
      </c>
    </row>
    <row r="8" ht="15">
      <c r="A8" s="3" t="str">
        <f>_xlfn.IFERROR(VLOOKUP(ЭТАЛОН!A8&amp;"*",'ВСТАВЛЯЮ ДЛЯ ФОРМАТА ПОД ЭТАЛОН'!$A$1:$A$6,1,0),ЭТАЛОН!A8)</f>
        <v>Rock</v>
      </c>
    </row>
    <row r="9" ht="15">
      <c r="A9" s="3" t="str">
        <f>_xlfn.IFERROR(VLOOKUP(ЭТАЛОН!A9&amp;"*",'ВСТАВЛЯЮ ДЛЯ ФОРМАТА ПОД ЭТАЛОН'!$A$1:$A$6,1,0),ЭТАЛОН!A9)</f>
        <v>Indie Rock</v>
      </c>
    </row>
    <row r="10" ht="15">
      <c r="A10" s="3" t="str">
        <f>_xlfn.IFERROR(VLOOKUP(ЭТАЛОН!A10&amp;"*",'ВСТАВЛЯЮ ДЛЯ ФОРМАТА ПОД ЭТАЛОН'!$A$1:$A$6,1,0),ЭТАЛОН!A10)</f>
        <v>Hard Rock Metal,"10","0","0","0","0"</v>
      </c>
    </row>
    <row r="11" ht="15">
      <c r="A11" s="3" t="str">
        <f>_xlfn.IFERROR(VLOOKUP(ЭТАЛОН!A11&amp;"*",'ВСТАВЛЯЮ ДЛЯ ФОРМАТА ПОД ЭТАЛОН'!$A$1:$A$6,1,0),ЭТАЛОН!A11)</f>
        <v>Lite Rock</v>
      </c>
    </row>
    <row r="12" ht="15">
      <c r="A12" s="3" t="str">
        <f>_xlfn.IFERROR(VLOOKUP(ЭТАЛОН!A12&amp;"*",'ВСТАВЛЯЮ ДЛЯ ФОРМАТА ПОД ЭТАЛОН'!$A$1:$A$6,1,0),ЭТАЛОН!A12)</f>
        <v>Grunge Garage Punk,"3","1","0","0","0"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3" t="s">
        <v>17</v>
      </c>
    </row>
    <row r="2" ht="15">
      <c r="A2" s="2" t="s">
        <v>15</v>
      </c>
    </row>
    <row r="3" ht="15">
      <c r="A3" s="2" t="s">
        <v>16</v>
      </c>
    </row>
    <row r="4" ht="15">
      <c r="A4" s="1" t="s">
        <v>12</v>
      </c>
    </row>
    <row r="5" ht="15">
      <c r="A5" s="1" t="s">
        <v>13</v>
      </c>
    </row>
    <row r="6" ht="15">
      <c r="A6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Elena</cp:lastModifiedBy>
  <dcterms:created xsi:type="dcterms:W3CDTF">2017-05-25T20:21:17Z</dcterms:created>
  <dcterms:modified xsi:type="dcterms:W3CDTF">2017-05-26T06:24:24Z</dcterms:modified>
  <cp:category/>
  <cp:version/>
  <cp:contentType/>
  <cp:contentStatus/>
</cp:coreProperties>
</file>