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4355" windowHeight="5445" activeTab="1"/>
  </bookViews>
  <sheets>
    <sheet name="Лист1" sheetId="1" r:id="rId1"/>
    <sheet name="Лист2" sheetId="2" r:id="rId2"/>
    <sheet name="Лист3" sheetId="3" r:id="rId3"/>
  </sheets>
  <definedNames>
    <definedName name="сводная_">Лист2!$A$1:INDEX(Лист2!$G:$G,COUNTIF(Лист2!$A:$A,"&gt;0")+1)</definedName>
  </definedNames>
  <calcPr calcId="125725"/>
  <pivotCaches>
    <pivotCache cacheId="11" r:id="rId4"/>
  </pivotCaches>
</workbook>
</file>

<file path=xl/calcChain.xml><?xml version="1.0" encoding="utf-8"?>
<calcChain xmlns="http://schemas.openxmlformats.org/spreadsheetml/2006/main">
  <c r="A2" i="2"/>
  <c r="B2"/>
  <c r="C2"/>
  <c r="D2"/>
  <c r="E2"/>
  <c r="F2"/>
  <c r="G2"/>
  <c r="A3"/>
  <c r="B3"/>
  <c r="C3"/>
  <c r="D3"/>
  <c r="E3"/>
  <c r="F3"/>
  <c r="G3"/>
  <c r="A4"/>
  <c r="B4"/>
  <c r="C4"/>
  <c r="D4"/>
  <c r="E4"/>
  <c r="F4"/>
  <c r="G4"/>
  <c r="A5"/>
  <c r="B5"/>
  <c r="C5"/>
  <c r="D5"/>
  <c r="E5"/>
  <c r="F5"/>
  <c r="G5"/>
  <c r="A6"/>
  <c r="B6"/>
  <c r="C6"/>
  <c r="D6"/>
  <c r="E6"/>
  <c r="F6"/>
  <c r="G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A14"/>
  <c r="B14"/>
  <c r="C14"/>
  <c r="D14"/>
  <c r="E14"/>
  <c r="F14"/>
  <c r="G14"/>
  <c r="A15"/>
  <c r="B15"/>
  <c r="C15"/>
  <c r="D15"/>
  <c r="E15"/>
  <c r="F15"/>
  <c r="G15"/>
  <c r="A16"/>
  <c r="B16"/>
  <c r="C16"/>
  <c r="D16"/>
  <c r="E16"/>
  <c r="F16"/>
  <c r="G16"/>
  <c r="A17"/>
  <c r="B17"/>
  <c r="C17"/>
  <c r="D17"/>
  <c r="E17"/>
  <c r="F17"/>
  <c r="G17"/>
  <c r="A18"/>
  <c r="B18"/>
  <c r="C18"/>
  <c r="D18"/>
  <c r="E18"/>
  <c r="F18"/>
  <c r="G18"/>
  <c r="A19"/>
  <c r="B19"/>
  <c r="C19"/>
  <c r="D19"/>
  <c r="E19"/>
  <c r="F19"/>
  <c r="G19"/>
  <c r="A20"/>
  <c r="B20"/>
  <c r="C20"/>
  <c r="D20"/>
  <c r="E20"/>
  <c r="F20"/>
  <c r="G20"/>
  <c r="A21"/>
  <c r="B21"/>
  <c r="C21"/>
  <c r="D21"/>
  <c r="E21"/>
  <c r="F21"/>
  <c r="G21"/>
  <c r="A22"/>
  <c r="B22"/>
  <c r="C22"/>
  <c r="D22"/>
  <c r="E22"/>
  <c r="F22"/>
  <c r="G22"/>
  <c r="A23"/>
  <c r="B23"/>
  <c r="C23"/>
  <c r="D23"/>
  <c r="E23"/>
  <c r="F23"/>
  <c r="G23"/>
  <c r="A24"/>
  <c r="B24"/>
  <c r="C24"/>
  <c r="D24"/>
  <c r="E24"/>
  <c r="F24"/>
  <c r="G24"/>
  <c r="A25"/>
  <c r="B25"/>
  <c r="C25"/>
  <c r="D25"/>
  <c r="E25"/>
  <c r="F25"/>
  <c r="G25"/>
  <c r="A26"/>
  <c r="B26"/>
  <c r="C26"/>
  <c r="D26"/>
  <c r="E26"/>
  <c r="F26"/>
  <c r="G26"/>
  <c r="A27"/>
  <c r="B27"/>
  <c r="C27"/>
  <c r="D27"/>
  <c r="E27"/>
  <c r="F27"/>
  <c r="G27"/>
  <c r="A28"/>
  <c r="B28"/>
  <c r="C28"/>
  <c r="D28"/>
  <c r="E28"/>
  <c r="F28"/>
  <c r="G28"/>
  <c r="A29"/>
  <c r="B29"/>
  <c r="C29"/>
  <c r="D29"/>
  <c r="E29"/>
  <c r="F29"/>
  <c r="G29"/>
  <c r="A30"/>
  <c r="B30"/>
  <c r="C30"/>
  <c r="D30"/>
  <c r="E30"/>
  <c r="F30"/>
  <c r="G30"/>
  <c r="A31"/>
  <c r="B31"/>
  <c r="C31"/>
  <c r="D31"/>
  <c r="E31"/>
  <c r="F31"/>
  <c r="G31"/>
  <c r="A32"/>
  <c r="B32"/>
  <c r="C32"/>
  <c r="D32"/>
  <c r="E32"/>
  <c r="F32"/>
  <c r="G32"/>
  <c r="A33"/>
  <c r="B33"/>
  <c r="C33"/>
  <c r="D33"/>
  <c r="E33"/>
  <c r="F33"/>
  <c r="G33"/>
  <c r="A34"/>
  <c r="B34"/>
  <c r="C34"/>
  <c r="D34"/>
  <c r="E34"/>
  <c r="F34"/>
  <c r="G34"/>
  <c r="A35"/>
  <c r="B35"/>
  <c r="C35"/>
  <c r="D35"/>
  <c r="E35"/>
  <c r="F35"/>
  <c r="G35"/>
  <c r="A36"/>
  <c r="B36"/>
  <c r="C36"/>
  <c r="D36"/>
  <c r="E36"/>
  <c r="F36"/>
  <c r="G36"/>
  <c r="A37"/>
  <c r="B37"/>
  <c r="C37"/>
  <c r="D37"/>
  <c r="E37"/>
  <c r="F37"/>
  <c r="G37"/>
  <c r="B1"/>
  <c r="C1"/>
  <c r="D1"/>
  <c r="E1"/>
  <c r="F1"/>
  <c r="G1"/>
  <c r="A1"/>
</calcChain>
</file>

<file path=xl/sharedStrings.xml><?xml version="1.0" encoding="utf-8"?>
<sst xmlns="http://schemas.openxmlformats.org/spreadsheetml/2006/main" count="62" uniqueCount="30">
  <si>
    <t>ID</t>
  </si>
  <si>
    <t>Количество</t>
  </si>
  <si>
    <t>Дата приемки</t>
  </si>
  <si>
    <t>Целый</t>
  </si>
  <si>
    <t>Кладовщик</t>
  </si>
  <si>
    <t>Склад</t>
  </si>
  <si>
    <t>Товар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</si>
  <si>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</si>
  <si>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</si>
  <si>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</si>
  <si>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</si>
  <si>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</si>
  <si>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</si>
  <si>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</si>
  <si>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</si>
  <si>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</si>
  <si>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</si>
  <si>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Да</t>
  </si>
  <si>
    <t>Нет</t>
  </si>
  <si>
    <t>Иванов А.С.</t>
  </si>
  <si>
    <t>Семенов В.Г.</t>
  </si>
  <si>
    <t>Петров Б.А.</t>
  </si>
  <si>
    <t>Кузьмина А.Ю.</t>
  </si>
  <si>
    <t>Немцов А.Б.</t>
  </si>
  <si>
    <t>А</t>
  </si>
  <si>
    <t>Б</t>
  </si>
  <si>
    <t>В</t>
  </si>
  <si>
    <t>Г</t>
  </si>
  <si>
    <t>Общий итог</t>
  </si>
  <si>
    <t>Сумма по полю Количество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</si>
</sst>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pivotButton="1"/>
    <xf numFmtId="16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879.568691666667" createdVersion="3" refreshedVersion="3" minRefreshableVersion="3" recordCount="10">
  <cacheSource type="worksheet">
    <worksheetSource name="сводная_"/>
  </cacheSource>
  <cacheFields count="7">
    <cacheField name="ID" numFmtId="0">
      <sharedItems containsSemiMixedTypes="0" containsString="0" containsNumber="1" containsInteger="1" minValue="1" maxValue="10"/>
    </cacheField>
    <cacheField name="Товар" numFmtId="0">
      <sharedItems count="10">
        <s v="Товар 1"/>
        <s v="Товар 2"/>
        <s v="Товар 3"/>
        <s v="Товар 4"/>
        <s v="Товар 5"/>
        <s v="Товар 6"/>
        <s v="Товар 7"/>
        <s v="Товар 8"/>
        <s v="Товар 9"/>
        <s v="Товар 10"/>
      </sharedItems>
    </cacheField>
    <cacheField name="Количество" numFmtId="0">
      <sharedItems containsSemiMixedTypes="0" containsString="0" containsNumber="1" containsInteger="1" minValue="6" maxValue="2313"/>
    </cacheField>
    <cacheField name="Дата приемки" numFmtId="164">
      <sharedItems containsSemiMixedTypes="0" containsNonDate="0" containsDate="1" containsString="0" minDate="2010-01-01T00:00:00" maxDate="2016-01-07T00:00:00" count="10">
        <d v="2010-01-01T00:00:00"/>
        <d v="2015-02-05T00:00:00"/>
        <d v="2013-05-03T00:00:00"/>
        <d v="2016-01-06T00:00:00"/>
        <d v="2012-10-04T00:00:00"/>
        <d v="2013-11-09T00:00:00"/>
        <d v="2013-11-10T00:00:00"/>
        <d v="2013-11-11T00:00:00"/>
        <d v="2013-11-12T00:00:00"/>
        <d v="2013-11-13T00:00:00"/>
      </sharedItems>
    </cacheField>
    <cacheField name="Целый" numFmtId="0">
      <sharedItems/>
    </cacheField>
    <cacheField name="Кладовщик" numFmtId="0">
      <sharedItems/>
    </cacheField>
    <cacheField name="Склад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x v="0"/>
    <n v="114"/>
    <x v="0"/>
    <s v="Да"/>
    <s v="Иванов А.С."/>
    <s v="А"/>
  </r>
  <r>
    <n v="2"/>
    <x v="1"/>
    <n v="2313"/>
    <x v="1"/>
    <s v="Да"/>
    <s v="Семенов В.Г."/>
    <s v="А"/>
  </r>
  <r>
    <n v="3"/>
    <x v="2"/>
    <n v="22"/>
    <x v="2"/>
    <s v="Да"/>
    <s v="Петров Б.А."/>
    <s v="А"/>
  </r>
  <r>
    <n v="4"/>
    <x v="3"/>
    <n v="144"/>
    <x v="3"/>
    <s v="Да"/>
    <s v="Иванов А.С."/>
    <s v="Б"/>
  </r>
  <r>
    <n v="5"/>
    <x v="4"/>
    <n v="6"/>
    <x v="4"/>
    <s v="Да"/>
    <s v="Семенов В.Г."/>
    <s v="В"/>
  </r>
  <r>
    <n v="6"/>
    <x v="5"/>
    <n v="234"/>
    <x v="5"/>
    <s v="Нет"/>
    <s v="Кузьмина А.Ю."/>
    <s v="Г"/>
  </r>
  <r>
    <n v="7"/>
    <x v="6"/>
    <n v="190"/>
    <x v="6"/>
    <s v="Да"/>
    <s v="Немцов А.Б."/>
    <s v="А"/>
  </r>
  <r>
    <n v="8"/>
    <x v="7"/>
    <n v="34"/>
    <x v="7"/>
    <s v="Нет"/>
    <s v="Иванов А.С."/>
    <s v="Г"/>
  </r>
  <r>
    <n v="9"/>
    <x v="8"/>
    <n v="450"/>
    <x v="8"/>
    <s v="Да"/>
    <s v="Петров Б.А."/>
    <s v="Б"/>
  </r>
  <r>
    <n v="10"/>
    <x v="9"/>
    <n v="1990"/>
    <x v="9"/>
    <s v="Да"/>
    <s v="Семенов В.Г."/>
    <s v="Б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3" minRefreshableVersion="3" showCalcMbrs="0" showDrill="0" itemPrintTitles="1" createdVersion="3" indent="0" compact="0" compactData="0" multipleFieldFilters="0">
  <location ref="J1:U13" firstHeaderRow="1" firstDataRow="2" firstDataCol="1"/>
  <pivotFields count="7">
    <pivotField compact="0" outline="0" showAll="0"/>
    <pivotField axis="axisRow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outline="0" showAll="0"/>
    <pivotField axis="axisCol" compact="0" outline="0" showAll="0">
      <items count="11">
        <item x="0"/>
        <item x="4"/>
        <item x="2"/>
        <item x="5"/>
        <item x="6"/>
        <item x="7"/>
        <item x="8"/>
        <item x="9"/>
        <item x="1"/>
        <item x="3"/>
        <item t="default"/>
      </items>
    </pivotField>
    <pivotField compact="0" outline="0" showAll="0"/>
    <pivotField compact="0" outline="0" showAll="0"/>
    <pivotField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3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Сумма по полю Количество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5"/>
  <sheetViews>
    <sheetView workbookViewId="0">
      <selection activeCell="O5" sqref="O5"/>
    </sheetView>
  </sheetViews>
  <sheetFormatPr defaultRowHeight="15"/>
  <cols>
    <col min="1" max="1" width="9" customWidth="1"/>
    <col min="2" max="2" width="2.140625" customWidth="1"/>
    <col min="4" max="4" width="2.5703125" customWidth="1"/>
    <col min="6" max="6" width="2.42578125" customWidth="1"/>
    <col min="7" max="7" width="10.140625" bestFit="1" customWidth="1"/>
    <col min="8" max="8" width="3.140625" customWidth="1"/>
    <col min="10" max="10" width="2.85546875" customWidth="1"/>
    <col min="12" max="12" width="3.85546875" customWidth="1"/>
    <col min="13" max="13" width="9.140625" customWidth="1"/>
    <col min="14" max="14" width="2.85546875" customWidth="1"/>
  </cols>
  <sheetData>
    <row r="3" spans="1:13">
      <c r="A3" s="1">
        <v>42874</v>
      </c>
    </row>
    <row r="5" spans="1:13" s="2" customFormat="1">
      <c r="A5" s="2" t="s">
        <v>0</v>
      </c>
      <c r="C5" s="2" t="s">
        <v>6</v>
      </c>
      <c r="E5" s="2" t="s">
        <v>1</v>
      </c>
      <c r="G5" s="2" t="s">
        <v>2</v>
      </c>
      <c r="I5" s="2" t="s">
        <v>3</v>
      </c>
      <c r="K5" s="2" t="s">
        <v>4</v>
      </c>
      <c r="M5" s="2" t="s">
        <v>5</v>
      </c>
    </row>
    <row r="6" spans="1:13">
      <c r="A6">
        <v>1</v>
      </c>
      <c r="C6" t="s">
        <v>7</v>
      </c>
      <c r="E6">
        <v>114</v>
      </c>
      <c r="G6" s="1">
        <v>40179</v>
      </c>
      <c r="I6" t="s">
        <v>17</v>
      </c>
      <c r="K6" t="s">
        <v>19</v>
      </c>
      <c r="M6" t="s">
        <v>24</v>
      </c>
    </row>
    <row r="7" spans="1:13">
      <c r="A7">
        <v>2</v>
      </c>
      <c r="C7" t="s">
        <v>8</v>
      </c>
      <c r="E7">
        <v>2313</v>
      </c>
      <c r="G7" s="1">
        <v>42040</v>
      </c>
      <c r="I7" t="s">
        <v>17</v>
      </c>
      <c r="K7" t="s">
        <v>20</v>
      </c>
      <c r="M7" t="s">
        <v>24</v>
      </c>
    </row>
    <row r="8" spans="1:13">
      <c r="A8">
        <v>3</v>
      </c>
      <c r="C8" t="s">
        <v>9</v>
      </c>
      <c r="E8">
        <v>22</v>
      </c>
      <c r="G8" s="1">
        <v>41397</v>
      </c>
      <c r="I8" t="s">
        <v>17</v>
      </c>
      <c r="K8" t="s">
        <v>21</v>
      </c>
      <c r="M8" t="s">
        <v>24</v>
      </c>
    </row>
    <row r="9" spans="1:13">
      <c r="A9">
        <v>4</v>
      </c>
      <c r="C9" t="s">
        <v>10</v>
      </c>
      <c r="E9">
        <v>144</v>
      </c>
      <c r="G9" s="1">
        <v>42375</v>
      </c>
      <c r="I9" t="s">
        <v>17</v>
      </c>
      <c r="K9" t="s">
        <v>19</v>
      </c>
      <c r="M9" t="s">
        <v>25</v>
      </c>
    </row>
    <row r="10" spans="1:13">
      <c r="A10">
        <v>5</v>
      </c>
      <c r="C10" t="s">
        <v>11</v>
      </c>
      <c r="E10">
        <v>6</v>
      </c>
      <c r="G10" s="1">
        <v>41186</v>
      </c>
      <c r="I10" t="s">
        <v>17</v>
      </c>
      <c r="K10" t="s">
        <v>20</v>
      </c>
      <c r="M10" t="s">
        <v>26</v>
      </c>
    </row>
    <row r="11" spans="1:13">
      <c r="A11">
        <v>6</v>
      </c>
      <c r="C11" t="s">
        <v>12</v>
      </c>
      <c r="E11">
        <v>234</v>
      </c>
      <c r="G11" s="1">
        <v>41587</v>
      </c>
      <c r="I11" t="s">
        <v>18</v>
      </c>
      <c r="K11" t="s">
        <v>22</v>
      </c>
      <c r="M11" t="s">
        <v>27</v>
      </c>
    </row>
    <row r="12" spans="1:13">
      <c r="A12">
        <v>7</v>
      </c>
      <c r="C12" t="s">
        <v>13</v>
      </c>
      <c r="E12">
        <v>190</v>
      </c>
      <c r="G12" s="1">
        <v>41588</v>
      </c>
      <c r="I12" t="s">
        <v>17</v>
      </c>
      <c r="K12" t="s">
        <v>23</v>
      </c>
      <c r="M12" t="s">
        <v>24</v>
      </c>
    </row>
    <row r="13" spans="1:13">
      <c r="A13">
        <v>8</v>
      </c>
      <c r="C13" t="s">
        <v>14</v>
      </c>
      <c r="E13">
        <v>34</v>
      </c>
      <c r="G13" s="1">
        <v>41589</v>
      </c>
      <c r="I13" t="s">
        <v>18</v>
      </c>
      <c r="K13" t="s">
        <v>19</v>
      </c>
      <c r="M13" t="s">
        <v>27</v>
      </c>
    </row>
    <row r="14" spans="1:13">
      <c r="A14">
        <v>9</v>
      </c>
      <c r="C14" t="s">
        <v>15</v>
      </c>
      <c r="E14">
        <v>450</v>
      </c>
      <c r="G14" s="1">
        <v>41590</v>
      </c>
      <c r="I14" t="s">
        <v>17</v>
      </c>
      <c r="K14" t="s">
        <v>21</v>
      </c>
      <c r="M14" t="s">
        <v>25</v>
      </c>
    </row>
    <row r="15" spans="1:13">
      <c r="A15">
        <v>10</v>
      </c>
      <c r="C15" t="s">
        <v>16</v>
      </c>
      <c r="E15">
        <v>1990</v>
      </c>
      <c r="G15" s="1">
        <v>41591</v>
      </c>
      <c r="I15" t="s">
        <v>17</v>
      </c>
      <c r="K15" t="s">
        <v>20</v>
      </c>
      <c r="M1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7"/>
  <sheetViews>
    <sheetView tabSelected="1" workbookViewId="0">
      <selection activeCell="S27" sqref="S27"/>
    </sheetView>
  </sheetViews>
  <sheetFormatPr defaultRowHeight="15"/>
  <cols>
    <col min="4" max="4" width="9.140625" style="4"/>
  </cols>
  <sheetData>
    <row r="1" spans="1:21">
      <c r="A1" t="str">
        <f>Лист1!A5</f>
        <v>ID</v>
      </c>
      <c r="B1" t="str">
        <f>Лист1!C5</f>
        <v>Товар</v>
      </c>
      <c r="C1" t="str">
        <f>Лист1!E5</f>
        <v>Количество</v>
      </c>
      <c r="D1" s="4" t="str">
        <f>Лист1!G5</f>
        <v>Дата приемки</v>
      </c>
      <c r="E1" t="str">
        <f>Лист1!I5</f>
        <v>Целый</v>
      </c>
      <c r="F1" t="str">
        <f>Лист1!K5</f>
        <v>Кладовщик</v>
      </c>
      <c r="G1" t="str">
        <f>Лист1!M5</f>
        <v>Склад</v>
      </c>
      <c r="J1" s="3" t="s">
        <v>29</v>
      </c>
      <c r="K1" s="3" t="s">
        <v>2</v>
      </c>
    </row>
    <row r="2" spans="1:21">
      <c r="A2">
        <f>Лист1!A6</f>
        <v>1</v>
      </c>
      <c r="B2" t="str">
        <f>Лист1!C6</f>
        <v>Товар 1</v>
      </c>
      <c r="C2">
        <f>Лист1!E6</f>
        <v>114</v>
      </c>
      <c r="D2" s="4">
        <f>Лист1!G6</f>
        <v>40179</v>
      </c>
      <c r="E2" t="str">
        <f>Лист1!I6</f>
        <v>Да</v>
      </c>
      <c r="F2" t="str">
        <f>Лист1!K6</f>
        <v>Иванов А.С.</v>
      </c>
      <c r="G2" t="str">
        <f>Лист1!M6</f>
        <v>А</v>
      </c>
      <c r="J2" s="3" t="s">
        <v>6</v>
      </c>
      <c r="K2" s="1">
        <v>40179</v>
      </c>
      <c r="L2" s="1">
        <v>41186</v>
      </c>
      <c r="M2" s="1">
        <v>41397</v>
      </c>
      <c r="N2" s="1">
        <v>41587</v>
      </c>
      <c r="O2" s="1">
        <v>41588</v>
      </c>
      <c r="P2" s="1">
        <v>41589</v>
      </c>
      <c r="Q2" s="1">
        <v>41590</v>
      </c>
      <c r="R2" s="1">
        <v>41591</v>
      </c>
      <c r="S2" s="1">
        <v>42040</v>
      </c>
      <c r="T2" s="1">
        <v>42375</v>
      </c>
      <c r="U2" t="s">
        <v>28</v>
      </c>
    </row>
    <row r="3" spans="1:21">
      <c r="A3">
        <f>Лист1!A7</f>
        <v>2</v>
      </c>
      <c r="B3" t="str">
        <f>Лист1!C7</f>
        <v>Товар 2</v>
      </c>
      <c r="C3">
        <f>Лист1!E7</f>
        <v>2313</v>
      </c>
      <c r="D3" s="4">
        <f>Лист1!G7</f>
        <v>42040</v>
      </c>
      <c r="E3" t="str">
        <f>Лист1!I7</f>
        <v>Да</v>
      </c>
      <c r="F3" t="str">
        <f>Лист1!K7</f>
        <v>Семенов В.Г.</v>
      </c>
      <c r="G3" t="str">
        <f>Лист1!M7</f>
        <v>А</v>
      </c>
      <c r="J3" t="s">
        <v>7</v>
      </c>
      <c r="K3" s="5">
        <v>114</v>
      </c>
      <c r="L3" s="5"/>
      <c r="M3" s="5"/>
      <c r="N3" s="5"/>
      <c r="O3" s="5"/>
      <c r="P3" s="5"/>
      <c r="Q3" s="5"/>
      <c r="R3" s="5"/>
      <c r="S3" s="5"/>
      <c r="T3" s="5"/>
      <c r="U3" s="5">
        <v>114</v>
      </c>
    </row>
    <row r="4" spans="1:21">
      <c r="A4">
        <f>Лист1!A8</f>
        <v>3</v>
      </c>
      <c r="B4" t="str">
        <f>Лист1!C8</f>
        <v>Товар 3</v>
      </c>
      <c r="C4">
        <f>Лист1!E8</f>
        <v>22</v>
      </c>
      <c r="D4" s="4">
        <f>Лист1!G8</f>
        <v>41397</v>
      </c>
      <c r="E4" t="str">
        <f>Лист1!I8</f>
        <v>Да</v>
      </c>
      <c r="F4" t="str">
        <f>Лист1!K8</f>
        <v>Петров Б.А.</v>
      </c>
      <c r="G4" t="str">
        <f>Лист1!M8</f>
        <v>А</v>
      </c>
      <c r="J4" t="s">
        <v>8</v>
      </c>
      <c r="K4" s="5"/>
      <c r="L4" s="5"/>
      <c r="M4" s="5"/>
      <c r="N4" s="5"/>
      <c r="O4" s="5"/>
      <c r="P4" s="5"/>
      <c r="Q4" s="5"/>
      <c r="R4" s="5"/>
      <c r="S4" s="5">
        <v>2313</v>
      </c>
      <c r="T4" s="5"/>
      <c r="U4" s="5">
        <v>2313</v>
      </c>
    </row>
    <row r="5" spans="1:21">
      <c r="A5">
        <f>Лист1!A9</f>
        <v>4</v>
      </c>
      <c r="B5" t="str">
        <f>Лист1!C9</f>
        <v>Товар 4</v>
      </c>
      <c r="C5">
        <f>Лист1!E9</f>
        <v>144</v>
      </c>
      <c r="D5" s="4">
        <f>Лист1!G9</f>
        <v>42375</v>
      </c>
      <c r="E5" t="str">
        <f>Лист1!I9</f>
        <v>Да</v>
      </c>
      <c r="F5" t="str">
        <f>Лист1!K9</f>
        <v>Иванов А.С.</v>
      </c>
      <c r="G5" t="str">
        <f>Лист1!M9</f>
        <v>Б</v>
      </c>
      <c r="J5" t="s">
        <v>9</v>
      </c>
      <c r="K5" s="5"/>
      <c r="L5" s="5"/>
      <c r="M5" s="5">
        <v>22</v>
      </c>
      <c r="N5" s="5"/>
      <c r="O5" s="5"/>
      <c r="P5" s="5"/>
      <c r="Q5" s="5"/>
      <c r="R5" s="5"/>
      <c r="S5" s="5"/>
      <c r="T5" s="5"/>
      <c r="U5" s="5">
        <v>22</v>
      </c>
    </row>
    <row r="6" spans="1:21">
      <c r="A6">
        <f>Лист1!A10</f>
        <v>5</v>
      </c>
      <c r="B6" t="str">
        <f>Лист1!C10</f>
        <v>Товар 5</v>
      </c>
      <c r="C6">
        <f>Лист1!E10</f>
        <v>6</v>
      </c>
      <c r="D6" s="4">
        <f>Лист1!G10</f>
        <v>41186</v>
      </c>
      <c r="E6" t="str">
        <f>Лист1!I10</f>
        <v>Да</v>
      </c>
      <c r="F6" t="str">
        <f>Лист1!K10</f>
        <v>Семенов В.Г.</v>
      </c>
      <c r="G6" t="str">
        <f>Лист1!M10</f>
        <v>В</v>
      </c>
      <c r="J6" t="s">
        <v>10</v>
      </c>
      <c r="K6" s="5"/>
      <c r="L6" s="5"/>
      <c r="M6" s="5"/>
      <c r="N6" s="5"/>
      <c r="O6" s="5"/>
      <c r="P6" s="5"/>
      <c r="Q6" s="5"/>
      <c r="R6" s="5"/>
      <c r="S6" s="5"/>
      <c r="T6" s="5">
        <v>144</v>
      </c>
      <c r="U6" s="5">
        <v>144</v>
      </c>
    </row>
    <row r="7" spans="1:21">
      <c r="A7">
        <f>Лист1!A11</f>
        <v>6</v>
      </c>
      <c r="B7" t="str">
        <f>Лист1!C11</f>
        <v>Товар 6</v>
      </c>
      <c r="C7">
        <f>Лист1!E11</f>
        <v>234</v>
      </c>
      <c r="D7" s="4">
        <f>Лист1!G11</f>
        <v>41587</v>
      </c>
      <c r="E7" t="str">
        <f>Лист1!I11</f>
        <v>Нет</v>
      </c>
      <c r="F7" t="str">
        <f>Лист1!K11</f>
        <v>Кузьмина А.Ю.</v>
      </c>
      <c r="G7" t="str">
        <f>Лист1!M11</f>
        <v>Г</v>
      </c>
      <c r="J7" t="s">
        <v>11</v>
      </c>
      <c r="K7" s="5"/>
      <c r="L7" s="5">
        <v>6</v>
      </c>
      <c r="M7" s="5"/>
      <c r="N7" s="5"/>
      <c r="O7" s="5"/>
      <c r="P7" s="5"/>
      <c r="Q7" s="5"/>
      <c r="R7" s="5"/>
      <c r="S7" s="5"/>
      <c r="T7" s="5"/>
      <c r="U7" s="5">
        <v>6</v>
      </c>
    </row>
    <row r="8" spans="1:21">
      <c r="A8">
        <f>Лист1!A12</f>
        <v>7</v>
      </c>
      <c r="B8" t="str">
        <f>Лист1!C12</f>
        <v>Товар 7</v>
      </c>
      <c r="C8">
        <f>Лист1!E12</f>
        <v>190</v>
      </c>
      <c r="D8" s="4">
        <f>Лист1!G12</f>
        <v>41588</v>
      </c>
      <c r="E8" t="str">
        <f>Лист1!I12</f>
        <v>Да</v>
      </c>
      <c r="F8" t="str">
        <f>Лист1!K12</f>
        <v>Немцов А.Б.</v>
      </c>
      <c r="G8" t="str">
        <f>Лист1!M12</f>
        <v>А</v>
      </c>
      <c r="J8" t="s">
        <v>12</v>
      </c>
      <c r="K8" s="5"/>
      <c r="L8" s="5"/>
      <c r="M8" s="5"/>
      <c r="N8" s="5">
        <v>234</v>
      </c>
      <c r="O8" s="5"/>
      <c r="P8" s="5"/>
      <c r="Q8" s="5"/>
      <c r="R8" s="5"/>
      <c r="S8" s="5"/>
      <c r="T8" s="5"/>
      <c r="U8" s="5">
        <v>234</v>
      </c>
    </row>
    <row r="9" spans="1:21">
      <c r="A9">
        <f>Лист1!A13</f>
        <v>8</v>
      </c>
      <c r="B9" t="str">
        <f>Лист1!C13</f>
        <v>Товар 8</v>
      </c>
      <c r="C9">
        <f>Лист1!E13</f>
        <v>34</v>
      </c>
      <c r="D9" s="4">
        <f>Лист1!G13</f>
        <v>41589</v>
      </c>
      <c r="E9" t="str">
        <f>Лист1!I13</f>
        <v>Нет</v>
      </c>
      <c r="F9" t="str">
        <f>Лист1!K13</f>
        <v>Иванов А.С.</v>
      </c>
      <c r="G9" t="str">
        <f>Лист1!M13</f>
        <v>Г</v>
      </c>
      <c r="J9" t="s">
        <v>13</v>
      </c>
      <c r="K9" s="5"/>
      <c r="L9" s="5"/>
      <c r="M9" s="5"/>
      <c r="N9" s="5"/>
      <c r="O9" s="5">
        <v>190</v>
      </c>
      <c r="P9" s="5"/>
      <c r="Q9" s="5"/>
      <c r="R9" s="5"/>
      <c r="S9" s="5"/>
      <c r="T9" s="5"/>
      <c r="U9" s="5">
        <v>190</v>
      </c>
    </row>
    <row r="10" spans="1:21">
      <c r="A10">
        <f>Лист1!A14</f>
        <v>9</v>
      </c>
      <c r="B10" t="str">
        <f>Лист1!C14</f>
        <v>Товар 9</v>
      </c>
      <c r="C10">
        <f>Лист1!E14</f>
        <v>450</v>
      </c>
      <c r="D10" s="4">
        <f>Лист1!G14</f>
        <v>41590</v>
      </c>
      <c r="E10" t="str">
        <f>Лист1!I14</f>
        <v>Да</v>
      </c>
      <c r="F10" t="str">
        <f>Лист1!K14</f>
        <v>Петров Б.А.</v>
      </c>
      <c r="G10" t="str">
        <f>Лист1!M14</f>
        <v>Б</v>
      </c>
      <c r="J10" t="s">
        <v>14</v>
      </c>
      <c r="K10" s="5"/>
      <c r="L10" s="5"/>
      <c r="M10" s="5"/>
      <c r="N10" s="5"/>
      <c r="O10" s="5"/>
      <c r="P10" s="5">
        <v>34</v>
      </c>
      <c r="Q10" s="5"/>
      <c r="R10" s="5"/>
      <c r="S10" s="5"/>
      <c r="T10" s="5"/>
      <c r="U10" s="5">
        <v>34</v>
      </c>
    </row>
    <row r="11" spans="1:21">
      <c r="A11">
        <f>Лист1!A15</f>
        <v>10</v>
      </c>
      <c r="B11" t="str">
        <f>Лист1!C15</f>
        <v>Товар 10</v>
      </c>
      <c r="C11">
        <f>Лист1!E15</f>
        <v>1990</v>
      </c>
      <c r="D11" s="4">
        <f>Лист1!G15</f>
        <v>41591</v>
      </c>
      <c r="E11" t="str">
        <f>Лист1!I15</f>
        <v>Да</v>
      </c>
      <c r="F11" t="str">
        <f>Лист1!K15</f>
        <v>Семенов В.Г.</v>
      </c>
      <c r="G11" t="str">
        <f>Лист1!M15</f>
        <v>Б</v>
      </c>
      <c r="J11" t="s">
        <v>15</v>
      </c>
      <c r="K11" s="5"/>
      <c r="L11" s="5"/>
      <c r="M11" s="5"/>
      <c r="N11" s="5"/>
      <c r="O11" s="5"/>
      <c r="P11" s="5"/>
      <c r="Q11" s="5">
        <v>450</v>
      </c>
      <c r="R11" s="5"/>
      <c r="S11" s="5"/>
      <c r="T11" s="5"/>
      <c r="U11" s="5">
        <v>450</v>
      </c>
    </row>
    <row r="12" spans="1:21">
      <c r="A12">
        <f>Лист1!A16</f>
        <v>0</v>
      </c>
      <c r="B12">
        <f>Лист1!C16</f>
        <v>0</v>
      </c>
      <c r="C12">
        <f>Лист1!E16</f>
        <v>0</v>
      </c>
      <c r="D12" s="4">
        <f>Лист1!G16</f>
        <v>0</v>
      </c>
      <c r="E12">
        <f>Лист1!I16</f>
        <v>0</v>
      </c>
      <c r="F12">
        <f>Лист1!K16</f>
        <v>0</v>
      </c>
      <c r="G12">
        <f>Лист1!M16</f>
        <v>0</v>
      </c>
      <c r="J12" t="s">
        <v>16</v>
      </c>
      <c r="K12" s="5"/>
      <c r="L12" s="5"/>
      <c r="M12" s="5"/>
      <c r="N12" s="5"/>
      <c r="O12" s="5"/>
      <c r="P12" s="5"/>
      <c r="Q12" s="5"/>
      <c r="R12" s="5">
        <v>1990</v>
      </c>
      <c r="S12" s="5"/>
      <c r="T12" s="5"/>
      <c r="U12" s="5">
        <v>1990</v>
      </c>
    </row>
    <row r="13" spans="1:21">
      <c r="A13">
        <f>Лист1!A17</f>
        <v>0</v>
      </c>
      <c r="B13">
        <f>Лист1!C17</f>
        <v>0</v>
      </c>
      <c r="C13">
        <f>Лист1!E17</f>
        <v>0</v>
      </c>
      <c r="D13" s="4">
        <f>Лист1!G17</f>
        <v>0</v>
      </c>
      <c r="E13">
        <f>Лист1!I17</f>
        <v>0</v>
      </c>
      <c r="F13">
        <f>Лист1!K17</f>
        <v>0</v>
      </c>
      <c r="G13">
        <f>Лист1!M17</f>
        <v>0</v>
      </c>
      <c r="J13" t="s">
        <v>28</v>
      </c>
      <c r="K13" s="5">
        <v>114</v>
      </c>
      <c r="L13" s="5">
        <v>6</v>
      </c>
      <c r="M13" s="5">
        <v>22</v>
      </c>
      <c r="N13" s="5">
        <v>234</v>
      </c>
      <c r="O13" s="5">
        <v>190</v>
      </c>
      <c r="P13" s="5">
        <v>34</v>
      </c>
      <c r="Q13" s="5">
        <v>450</v>
      </c>
      <c r="R13" s="5">
        <v>1990</v>
      </c>
      <c r="S13" s="5">
        <v>2313</v>
      </c>
      <c r="T13" s="5">
        <v>144</v>
      </c>
      <c r="U13" s="5">
        <v>5497</v>
      </c>
    </row>
    <row r="14" spans="1:21">
      <c r="A14">
        <f>Лист1!A18</f>
        <v>0</v>
      </c>
      <c r="B14">
        <f>Лист1!C18</f>
        <v>0</v>
      </c>
      <c r="C14">
        <f>Лист1!E18</f>
        <v>0</v>
      </c>
      <c r="D14" s="4">
        <f>Лист1!G18</f>
        <v>0</v>
      </c>
      <c r="E14">
        <f>Лист1!I18</f>
        <v>0</v>
      </c>
      <c r="F14">
        <f>Лист1!K18</f>
        <v>0</v>
      </c>
      <c r="G14">
        <f>Лист1!M18</f>
        <v>0</v>
      </c>
    </row>
    <row r="15" spans="1:21">
      <c r="A15">
        <f>Лист1!A19</f>
        <v>0</v>
      </c>
      <c r="B15">
        <f>Лист1!C19</f>
        <v>0</v>
      </c>
      <c r="C15">
        <f>Лист1!E19</f>
        <v>0</v>
      </c>
      <c r="D15" s="4">
        <f>Лист1!G19</f>
        <v>0</v>
      </c>
      <c r="E15">
        <f>Лист1!I19</f>
        <v>0</v>
      </c>
      <c r="F15">
        <f>Лист1!K19</f>
        <v>0</v>
      </c>
      <c r="G15">
        <f>Лист1!M19</f>
        <v>0</v>
      </c>
    </row>
    <row r="16" spans="1:21">
      <c r="A16">
        <f>Лист1!A20</f>
        <v>0</v>
      </c>
      <c r="B16">
        <f>Лист1!C20</f>
        <v>0</v>
      </c>
      <c r="C16">
        <f>Лист1!E20</f>
        <v>0</v>
      </c>
      <c r="D16" s="4">
        <f>Лист1!G20</f>
        <v>0</v>
      </c>
      <c r="E16">
        <f>Лист1!I20</f>
        <v>0</v>
      </c>
      <c r="F16">
        <f>Лист1!K20</f>
        <v>0</v>
      </c>
      <c r="G16">
        <f>Лист1!M20</f>
        <v>0</v>
      </c>
    </row>
    <row r="17" spans="1:7">
      <c r="A17">
        <f>Лист1!A21</f>
        <v>0</v>
      </c>
      <c r="B17">
        <f>Лист1!C21</f>
        <v>0</v>
      </c>
      <c r="C17">
        <f>Лист1!E21</f>
        <v>0</v>
      </c>
      <c r="D17" s="4">
        <f>Лист1!G21</f>
        <v>0</v>
      </c>
      <c r="E17">
        <f>Лист1!I21</f>
        <v>0</v>
      </c>
      <c r="F17">
        <f>Лист1!K21</f>
        <v>0</v>
      </c>
      <c r="G17">
        <f>Лист1!M21</f>
        <v>0</v>
      </c>
    </row>
    <row r="18" spans="1:7">
      <c r="A18">
        <f>Лист1!A22</f>
        <v>0</v>
      </c>
      <c r="B18">
        <f>Лист1!C22</f>
        <v>0</v>
      </c>
      <c r="C18">
        <f>Лист1!E22</f>
        <v>0</v>
      </c>
      <c r="D18" s="4">
        <f>Лист1!G22</f>
        <v>0</v>
      </c>
      <c r="E18">
        <f>Лист1!I22</f>
        <v>0</v>
      </c>
      <c r="F18">
        <f>Лист1!K22</f>
        <v>0</v>
      </c>
      <c r="G18">
        <f>Лист1!M22</f>
        <v>0</v>
      </c>
    </row>
    <row r="19" spans="1:7">
      <c r="A19">
        <f>Лист1!A23</f>
        <v>0</v>
      </c>
      <c r="B19">
        <f>Лист1!C23</f>
        <v>0</v>
      </c>
      <c r="C19">
        <f>Лист1!E23</f>
        <v>0</v>
      </c>
      <c r="D19" s="4">
        <f>Лист1!G23</f>
        <v>0</v>
      </c>
      <c r="E19">
        <f>Лист1!I23</f>
        <v>0</v>
      </c>
      <c r="F19">
        <f>Лист1!K23</f>
        <v>0</v>
      </c>
      <c r="G19">
        <f>Лист1!M23</f>
        <v>0</v>
      </c>
    </row>
    <row r="20" spans="1:7">
      <c r="A20">
        <f>Лист1!A24</f>
        <v>0</v>
      </c>
      <c r="B20">
        <f>Лист1!C24</f>
        <v>0</v>
      </c>
      <c r="C20">
        <f>Лист1!E24</f>
        <v>0</v>
      </c>
      <c r="D20" s="4">
        <f>Лист1!G24</f>
        <v>0</v>
      </c>
      <c r="E20">
        <f>Лист1!I24</f>
        <v>0</v>
      </c>
      <c r="F20">
        <f>Лист1!K24</f>
        <v>0</v>
      </c>
      <c r="G20">
        <f>Лист1!M24</f>
        <v>0</v>
      </c>
    </row>
    <row r="21" spans="1:7">
      <c r="A21">
        <f>Лист1!A25</f>
        <v>0</v>
      </c>
      <c r="B21">
        <f>Лист1!C25</f>
        <v>0</v>
      </c>
      <c r="C21">
        <f>Лист1!E25</f>
        <v>0</v>
      </c>
      <c r="D21" s="4">
        <f>Лист1!G25</f>
        <v>0</v>
      </c>
      <c r="E21">
        <f>Лист1!I25</f>
        <v>0</v>
      </c>
      <c r="F21">
        <f>Лист1!K25</f>
        <v>0</v>
      </c>
      <c r="G21">
        <f>Лист1!M25</f>
        <v>0</v>
      </c>
    </row>
    <row r="22" spans="1:7">
      <c r="A22">
        <f>Лист1!A26</f>
        <v>0</v>
      </c>
      <c r="B22">
        <f>Лист1!C26</f>
        <v>0</v>
      </c>
      <c r="C22">
        <f>Лист1!E26</f>
        <v>0</v>
      </c>
      <c r="D22" s="4">
        <f>Лист1!G26</f>
        <v>0</v>
      </c>
      <c r="E22">
        <f>Лист1!I26</f>
        <v>0</v>
      </c>
      <c r="F22">
        <f>Лист1!K26</f>
        <v>0</v>
      </c>
      <c r="G22">
        <f>Лист1!M26</f>
        <v>0</v>
      </c>
    </row>
    <row r="23" spans="1:7">
      <c r="A23">
        <f>Лист1!A27</f>
        <v>0</v>
      </c>
      <c r="B23">
        <f>Лист1!C27</f>
        <v>0</v>
      </c>
      <c r="C23">
        <f>Лист1!E27</f>
        <v>0</v>
      </c>
      <c r="D23" s="4">
        <f>Лист1!G27</f>
        <v>0</v>
      </c>
      <c r="E23">
        <f>Лист1!I27</f>
        <v>0</v>
      </c>
      <c r="F23">
        <f>Лист1!K27</f>
        <v>0</v>
      </c>
      <c r="G23">
        <f>Лист1!M27</f>
        <v>0</v>
      </c>
    </row>
    <row r="24" spans="1:7">
      <c r="A24">
        <f>Лист1!A28</f>
        <v>0</v>
      </c>
      <c r="B24">
        <f>Лист1!C28</f>
        <v>0</v>
      </c>
      <c r="C24">
        <f>Лист1!E28</f>
        <v>0</v>
      </c>
      <c r="D24" s="4">
        <f>Лист1!G28</f>
        <v>0</v>
      </c>
      <c r="E24">
        <f>Лист1!I28</f>
        <v>0</v>
      </c>
      <c r="F24">
        <f>Лист1!K28</f>
        <v>0</v>
      </c>
      <c r="G24">
        <f>Лист1!M28</f>
        <v>0</v>
      </c>
    </row>
    <row r="25" spans="1:7">
      <c r="A25">
        <f>Лист1!A29</f>
        <v>0</v>
      </c>
      <c r="B25">
        <f>Лист1!C29</f>
        <v>0</v>
      </c>
      <c r="C25">
        <f>Лист1!E29</f>
        <v>0</v>
      </c>
      <c r="D25" s="4">
        <f>Лист1!G29</f>
        <v>0</v>
      </c>
      <c r="E25">
        <f>Лист1!I29</f>
        <v>0</v>
      </c>
      <c r="F25">
        <f>Лист1!K29</f>
        <v>0</v>
      </c>
      <c r="G25">
        <f>Лист1!M29</f>
        <v>0</v>
      </c>
    </row>
    <row r="26" spans="1:7">
      <c r="A26">
        <f>Лист1!A30</f>
        <v>0</v>
      </c>
      <c r="B26">
        <f>Лист1!C30</f>
        <v>0</v>
      </c>
      <c r="C26">
        <f>Лист1!E30</f>
        <v>0</v>
      </c>
      <c r="D26" s="4">
        <f>Лист1!G30</f>
        <v>0</v>
      </c>
      <c r="E26">
        <f>Лист1!I30</f>
        <v>0</v>
      </c>
      <c r="F26">
        <f>Лист1!K30</f>
        <v>0</v>
      </c>
      <c r="G26">
        <f>Лист1!M30</f>
        <v>0</v>
      </c>
    </row>
    <row r="27" spans="1:7">
      <c r="A27">
        <f>Лист1!A31</f>
        <v>0</v>
      </c>
      <c r="B27">
        <f>Лист1!C31</f>
        <v>0</v>
      </c>
      <c r="C27">
        <f>Лист1!E31</f>
        <v>0</v>
      </c>
      <c r="D27" s="4">
        <f>Лист1!G31</f>
        <v>0</v>
      </c>
      <c r="E27">
        <f>Лист1!I31</f>
        <v>0</v>
      </c>
      <c r="F27">
        <f>Лист1!K31</f>
        <v>0</v>
      </c>
      <c r="G27">
        <f>Лист1!M31</f>
        <v>0</v>
      </c>
    </row>
    <row r="28" spans="1:7">
      <c r="A28">
        <f>Лист1!A32</f>
        <v>0</v>
      </c>
      <c r="B28">
        <f>Лист1!C32</f>
        <v>0</v>
      </c>
      <c r="C28">
        <f>Лист1!E32</f>
        <v>0</v>
      </c>
      <c r="D28" s="4">
        <f>Лист1!G32</f>
        <v>0</v>
      </c>
      <c r="E28">
        <f>Лист1!I32</f>
        <v>0</v>
      </c>
      <c r="F28">
        <f>Лист1!K32</f>
        <v>0</v>
      </c>
      <c r="G28">
        <f>Лист1!M32</f>
        <v>0</v>
      </c>
    </row>
    <row r="29" spans="1:7">
      <c r="A29">
        <f>Лист1!A33</f>
        <v>0</v>
      </c>
      <c r="B29">
        <f>Лист1!C33</f>
        <v>0</v>
      </c>
      <c r="C29">
        <f>Лист1!E33</f>
        <v>0</v>
      </c>
      <c r="D29" s="4">
        <f>Лист1!G33</f>
        <v>0</v>
      </c>
      <c r="E29">
        <f>Лист1!I33</f>
        <v>0</v>
      </c>
      <c r="F29">
        <f>Лист1!K33</f>
        <v>0</v>
      </c>
      <c r="G29">
        <f>Лист1!M33</f>
        <v>0</v>
      </c>
    </row>
    <row r="30" spans="1:7">
      <c r="A30">
        <f>Лист1!A34</f>
        <v>0</v>
      </c>
      <c r="B30">
        <f>Лист1!C34</f>
        <v>0</v>
      </c>
      <c r="C30">
        <f>Лист1!E34</f>
        <v>0</v>
      </c>
      <c r="D30" s="4">
        <f>Лист1!G34</f>
        <v>0</v>
      </c>
      <c r="E30">
        <f>Лист1!I34</f>
        <v>0</v>
      </c>
      <c r="F30">
        <f>Лист1!K34</f>
        <v>0</v>
      </c>
      <c r="G30">
        <f>Лист1!M34</f>
        <v>0</v>
      </c>
    </row>
    <row r="31" spans="1:7">
      <c r="A31">
        <f>Лист1!A35</f>
        <v>0</v>
      </c>
      <c r="B31">
        <f>Лист1!C35</f>
        <v>0</v>
      </c>
      <c r="C31">
        <f>Лист1!E35</f>
        <v>0</v>
      </c>
      <c r="D31" s="4">
        <f>Лист1!G35</f>
        <v>0</v>
      </c>
      <c r="E31">
        <f>Лист1!I35</f>
        <v>0</v>
      </c>
      <c r="F31">
        <f>Лист1!K35</f>
        <v>0</v>
      </c>
      <c r="G31">
        <f>Лист1!M35</f>
        <v>0</v>
      </c>
    </row>
    <row r="32" spans="1:7">
      <c r="A32">
        <f>Лист1!A36</f>
        <v>0</v>
      </c>
      <c r="B32">
        <f>Лист1!C36</f>
        <v>0</v>
      </c>
      <c r="C32">
        <f>Лист1!E36</f>
        <v>0</v>
      </c>
      <c r="D32" s="4">
        <f>Лист1!G36</f>
        <v>0</v>
      </c>
      <c r="E32">
        <f>Лист1!I36</f>
        <v>0</v>
      </c>
      <c r="F32">
        <f>Лист1!K36</f>
        <v>0</v>
      </c>
      <c r="G32">
        <f>Лист1!M36</f>
        <v>0</v>
      </c>
    </row>
    <row r="33" spans="1:7">
      <c r="A33">
        <f>Лист1!A37</f>
        <v>0</v>
      </c>
      <c r="B33">
        <f>Лист1!C37</f>
        <v>0</v>
      </c>
      <c r="C33">
        <f>Лист1!E37</f>
        <v>0</v>
      </c>
      <c r="D33" s="4">
        <f>Лист1!G37</f>
        <v>0</v>
      </c>
      <c r="E33">
        <f>Лист1!I37</f>
        <v>0</v>
      </c>
      <c r="F33">
        <f>Лист1!K37</f>
        <v>0</v>
      </c>
      <c r="G33">
        <f>Лист1!M37</f>
        <v>0</v>
      </c>
    </row>
    <row r="34" spans="1:7">
      <c r="A34">
        <f>Лист1!A38</f>
        <v>0</v>
      </c>
      <c r="B34">
        <f>Лист1!C38</f>
        <v>0</v>
      </c>
      <c r="C34">
        <f>Лист1!E38</f>
        <v>0</v>
      </c>
      <c r="D34" s="4">
        <f>Лист1!G38</f>
        <v>0</v>
      </c>
      <c r="E34">
        <f>Лист1!I38</f>
        <v>0</v>
      </c>
      <c r="F34">
        <f>Лист1!K38</f>
        <v>0</v>
      </c>
      <c r="G34">
        <f>Лист1!M38</f>
        <v>0</v>
      </c>
    </row>
    <row r="35" spans="1:7">
      <c r="A35">
        <f>Лист1!A39</f>
        <v>0</v>
      </c>
      <c r="B35">
        <f>Лист1!C39</f>
        <v>0</v>
      </c>
      <c r="C35">
        <f>Лист1!E39</f>
        <v>0</v>
      </c>
      <c r="D35" s="4">
        <f>Лист1!G39</f>
        <v>0</v>
      </c>
      <c r="E35">
        <f>Лист1!I39</f>
        <v>0</v>
      </c>
      <c r="F35">
        <f>Лист1!K39</f>
        <v>0</v>
      </c>
      <c r="G35">
        <f>Лист1!M39</f>
        <v>0</v>
      </c>
    </row>
    <row r="36" spans="1:7">
      <c r="A36">
        <f>Лист1!A40</f>
        <v>0</v>
      </c>
      <c r="B36">
        <f>Лист1!C40</f>
        <v>0</v>
      </c>
      <c r="C36">
        <f>Лист1!E40</f>
        <v>0</v>
      </c>
      <c r="D36" s="4">
        <f>Лист1!G40</f>
        <v>0</v>
      </c>
      <c r="E36">
        <f>Лист1!I40</f>
        <v>0</v>
      </c>
      <c r="F36">
        <f>Лист1!K40</f>
        <v>0</v>
      </c>
      <c r="G36">
        <f>Лист1!M40</f>
        <v>0</v>
      </c>
    </row>
    <row r="37" spans="1:7">
      <c r="A37">
        <f>Лист1!A41</f>
        <v>0</v>
      </c>
      <c r="B37">
        <f>Лист1!C41</f>
        <v>0</v>
      </c>
      <c r="C37">
        <f>Лист1!E41</f>
        <v>0</v>
      </c>
      <c r="D37" s="4">
        <f>Лист1!G41</f>
        <v>0</v>
      </c>
      <c r="E37">
        <f>Лист1!I41</f>
        <v>0</v>
      </c>
      <c r="F37">
        <f>Лист1!K41</f>
        <v>0</v>
      </c>
      <c r="G37">
        <f>Лист1!M41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vkotik</cp:lastModifiedBy>
  <dcterms:created xsi:type="dcterms:W3CDTF">2017-05-24T09:41:04Z</dcterms:created>
  <dcterms:modified xsi:type="dcterms:W3CDTF">2017-05-24T10:39:27Z</dcterms:modified>
</cp:coreProperties>
</file>