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1170" yWindow="375" windowWidth="28515" windowHeight="12300"/>
  </bookViews>
  <sheets>
    <sheet name="Лист1" sheetId="1" r:id="rId1"/>
    <sheet name="Лист2" sheetId="2" r:id="rId2"/>
    <sheet name="Лист3" sheetId="3" r:id="rId3"/>
  </sheets>
  <calcPr calcId="171027" iterate="1"/>
</workbook>
</file>

<file path=xl/calcChain.xml><?xml version="1.0" encoding="utf-8"?>
<calcChain xmlns="http://schemas.openxmlformats.org/spreadsheetml/2006/main">
  <c r="D9" i="1" l="1"/>
  <c r="D10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<sst xmlns="http://schemas.openxmlformats.org/spreadsheetml/2006/main" count="9" uniqueCount="9">
  <si>
    <t>№ и дата</t>
  </si>
  <si>
    <t>остаток</t>
  </si>
  <si>
    <t>№12887 от 26.10.2016</t>
  </si>
  <si>
    <t>№12908 от 11.11.2016</t>
  </si>
  <si>
    <t>№13175  от 28.12.2016</t>
  </si>
  <si>
    <t>№13293  от 27.12.2016</t>
  </si>
  <si>
    <t>№13448 от 21.02.2017</t>
  </si>
  <si>
    <t>кол-во</t>
  </si>
  <si>
    <t>Паспорт на конструкции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</si>
</sst>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/>
    <xf numFmtId="0" fontId="0" fillId="0" borderId="1" xfId="0" applyBorder="1"/>
    <xf numFmtId="0" fontId="1" fillId="4" borderId="1" xfId="0" applyFont="1" applyFill="1" applyBorder="1"/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/>
    <xf numFmtId="0" fontId="0" fillId="0" borderId="0" xfId="0" applyAlignment="1">
      <alignment horizontal="left"/>
    </xf>
    <xf numFmtId="0" fontId="0" fillId="4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C9" sqref="C9"/>
    </sheetView>
  </sheetViews>
  <sheetFormatPr defaultRowHeight="15" x14ac:dyDescent="0.25"/>
  <cols>
    <col min="1" max="1" width="21" customWidth="1"/>
  </cols>
  <sheetData>
    <row r="1" spans="1:8" ht="31.5" customHeight="1" x14ac:dyDescent="0.25">
      <c r="A1" s="1" t="s">
        <v>0</v>
      </c>
      <c r="B1" s="2" t="s">
        <v>7</v>
      </c>
      <c r="C1" s="2" t="s">
        <v>1</v>
      </c>
      <c r="D1" s="3">
        <v>3</v>
      </c>
      <c r="E1" s="3">
        <v>4</v>
      </c>
      <c r="F1" s="3">
        <v>5</v>
      </c>
      <c r="G1" s="3">
        <v>6</v>
      </c>
      <c r="H1" s="3">
        <v>7</v>
      </c>
    </row>
    <row r="2" spans="1:8" x14ac:dyDescent="0.25">
      <c r="A2" s="4" t="s">
        <v>2</v>
      </c>
      <c r="B2" s="12">
        <v>3</v>
      </c>
      <c r="C2" s="12">
        <f>B2-SUM(D2:FZ2)</f>
        <v>3</v>
      </c>
      <c r="D2" s="5"/>
      <c r="E2" s="5"/>
      <c r="F2" s="5"/>
      <c r="G2" s="5"/>
      <c r="H2" s="5"/>
    </row>
    <row r="3" spans="1:8" x14ac:dyDescent="0.25">
      <c r="A3" s="4" t="s">
        <v>3</v>
      </c>
      <c r="B3" s="13">
        <v>38</v>
      </c>
      <c r="C3" s="12">
        <f>B3-SUM(D3:FZ3)</f>
        <v>35</v>
      </c>
      <c r="D3" s="9">
        <v>1</v>
      </c>
      <c r="E3" s="10">
        <v>1</v>
      </c>
      <c r="F3" s="9"/>
      <c r="G3" s="9"/>
      <c r="H3" s="10">
        <v>1</v>
      </c>
    </row>
    <row r="4" spans="1:8" x14ac:dyDescent="0.25">
      <c r="A4" s="8" t="s">
        <v>4</v>
      </c>
      <c r="B4" s="14">
        <v>99</v>
      </c>
      <c r="C4" s="12">
        <f>B4-SUM(D4:FZ4)</f>
        <v>99</v>
      </c>
      <c r="D4" s="5"/>
      <c r="E4" s="7"/>
      <c r="F4" s="5"/>
      <c r="G4" s="5"/>
      <c r="H4" s="7"/>
    </row>
    <row r="5" spans="1:8" x14ac:dyDescent="0.25">
      <c r="A5" s="8" t="s">
        <v>5</v>
      </c>
      <c r="B5" s="14">
        <v>76</v>
      </c>
      <c r="C5" s="12">
        <f>B5-SUM(D5:FZ5)</f>
        <v>75</v>
      </c>
      <c r="D5" s="6"/>
      <c r="E5" s="7"/>
      <c r="F5" s="5">
        <v>1</v>
      </c>
      <c r="G5" s="6"/>
      <c r="H5" s="7"/>
    </row>
    <row r="6" spans="1:8" x14ac:dyDescent="0.25">
      <c r="A6" s="4" t="s">
        <v>6</v>
      </c>
      <c r="B6" s="15">
        <v>77</v>
      </c>
      <c r="C6" s="12">
        <f>B6-SUM(D6:FZ6)</f>
        <v>76</v>
      </c>
      <c r="D6" s="5"/>
      <c r="E6" s="7"/>
      <c r="F6" s="5"/>
      <c r="G6" s="5">
        <v>1</v>
      </c>
      <c r="H6" s="7"/>
    </row>
    <row r="9" spans="1:8" x14ac:dyDescent="0.25">
      <c r="A9" t="s">
        <v>8</v>
      </c>
      <c r="C9" s="11">
        <v>4</v>
      </c>
      <c r="D9" t="str">
        <f>INDEX(A2:A6,MATCH(1,INDEX(D2:H6,,MATCH(C9,D1:H1,0)),0),1)</f>
        <v>№12908 от 11.11.2016</v>
      </c>
    </row>
    <row r="10" spans="1:8" x14ac:dyDescent="0.25">
      <c r="D10" t="str">
        <f>LOOKUP(1,INDEX(D2:H6,,MATCH(C9,D1:H1,0)),A2:A6)</f>
        <v>№12908 от 11.11.2016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s.ivanov</dc:creator>
  <cp:lastModifiedBy>Музыкин М.А.</cp:lastModifiedBy>
  <dcterms:created xsi:type="dcterms:W3CDTF">2017-06-01T10:11:24Z</dcterms:created>
  <dcterms:modified xsi:type="dcterms:W3CDTF">2017-06-01T10:53:47Z</dcterms:modified>
</cp:coreProperties>
</file>