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7470" windowHeight="2760" activeTab="1"/>
  </bookViews>
  <sheets>
    <sheet name="Лист1" sheetId="1" r:id="rId1"/>
    <sheet name="Январь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2" l="1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12" i="2"/>
  <c r="A43" i="2" l="1"/>
</calcChain>
</file>

<file path=xl/comments1.xml><?xml version="1.0" encoding="utf-8"?>
<comments xmlns="http://schemas.openxmlformats.org/spreadsheetml/2006/main">
  <authors>
    <author>-</author>
  </authors>
  <commentLis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>-:</t>
        </r>
        <r>
          <rPr>
            <sz val="9"/>
            <color indexed="81"/>
            <rFont val="Tahoma"/>
            <family val="2"/>
            <charset val="204"/>
          </rPr>
          <t xml:space="preserve">
Выходные дни, в которые работаем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>-:</t>
        </r>
        <r>
          <rPr>
            <sz val="9"/>
            <color indexed="81"/>
            <rFont val="Tahoma"/>
            <family val="2"/>
            <charset val="204"/>
          </rPr>
          <t xml:space="preserve">
Будние дни, в которые отдыхаем
</t>
        </r>
      </text>
    </comment>
  </commentList>
</comments>
</file>

<file path=xl/sharedStrings.xml><?xml version="1.0" encoding="utf-8"?>
<sst xmlns="http://schemas.openxmlformats.org/spreadsheetml/2006/main" count="13" uniqueCount="13">
  <si>
    <t>год отчета</t>
  </si>
  <si>
    <t>Число месяца</t>
  </si>
  <si>
    <t>Всего КТУ за месяц</t>
  </si>
  <si>
    <t>П2</t>
  </si>
  <si>
    <t>П3</t>
  </si>
  <si>
    <t>П4</t>
  </si>
  <si>
    <t>П5</t>
  </si>
  <si>
    <t>П1</t>
  </si>
  <si>
    <t>Выходные</t>
  </si>
  <si>
    <t>Рабочие</t>
  </si>
  <si>
    <t>Месяц</t>
  </si>
  <si>
    <t>праздники</t>
  </si>
  <si>
    <t>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</si>
</sst>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mmmm\ yyyy;@"/>
    <numFmt numFmtId="165" formatCode="d\ \(ddd\)"/>
    <numFmt numFmtId="166" formatCode="dd/mm/yyyy\ \(ddd\)"/>
    <numFmt numFmtId="170" formatCode="[$-419]mmmm;@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mbria"/>
      <family val="1"/>
      <charset val="204"/>
    </font>
    <font>
      <b/>
      <sz val="10"/>
      <color theme="1"/>
      <name val="Cambria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 tint="0.24994659260841701"/>
      </left>
      <right style="dashed">
        <color theme="1" tint="0.24994659260841701"/>
      </right>
      <top style="medium">
        <color theme="1" tint="0.24994659260841701"/>
      </top>
      <bottom/>
      <diagonal/>
    </border>
    <border>
      <left style="dashed">
        <color theme="1" tint="0.24994659260841701"/>
      </left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indexed="64"/>
      </left>
      <right style="dashed">
        <color theme="1" tint="0.24994659260841701"/>
      </right>
      <top style="medium">
        <color indexed="64"/>
      </top>
      <bottom style="dashed">
        <color theme="1" tint="0.24994659260841701"/>
      </bottom>
      <diagonal/>
    </border>
    <border>
      <left style="dashed">
        <color theme="1" tint="0.24994659260841701"/>
      </left>
      <right style="medium">
        <color indexed="64"/>
      </right>
      <top style="medium">
        <color indexed="64"/>
      </top>
      <bottom style="dashed">
        <color theme="1" tint="0.24994659260841701"/>
      </bottom>
      <diagonal/>
    </border>
    <border>
      <left style="medium">
        <color indexed="64"/>
      </left>
      <right style="dashed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  <border>
      <left style="dashed">
        <color theme="1" tint="0.24994659260841701"/>
      </left>
      <right style="medium">
        <color indexed="64"/>
      </right>
      <top style="dashed">
        <color theme="1" tint="0.24994659260841701"/>
      </top>
      <bottom style="dashed">
        <color theme="1" tint="0.24994659260841701"/>
      </bottom>
      <diagonal/>
    </border>
    <border>
      <left style="medium">
        <color indexed="64"/>
      </left>
      <right style="dashed">
        <color theme="1" tint="0.24994659260841701"/>
      </right>
      <top/>
      <bottom style="dashed">
        <color theme="1" tint="0.24994659260841701"/>
      </bottom>
      <diagonal/>
    </border>
    <border>
      <left style="medium">
        <color indexed="64"/>
      </left>
      <right style="dashed">
        <color theme="1" tint="0.24994659260841701"/>
      </right>
      <top style="dashed">
        <color theme="1" tint="0.24994659260841701"/>
      </top>
      <bottom style="medium">
        <color indexed="64"/>
      </bottom>
      <diagonal/>
    </border>
    <border>
      <left style="dashed">
        <color theme="1" tint="0.24994659260841701"/>
      </left>
      <right style="medium">
        <color indexed="64"/>
      </right>
      <top style="dashed">
        <color theme="1" tint="0.2499465926084170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/>
    <xf numFmtId="165" fontId="0" fillId="0" borderId="0" xfId="0" applyNumberFormat="1" applyAlignment="1">
      <alignment horizont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166" fontId="3" fillId="2" borderId="4" xfId="1" applyNumberFormat="1" applyFont="1" applyFill="1" applyBorder="1" applyAlignment="1">
      <alignment horizontal="center" vertical="center"/>
    </xf>
    <xf numFmtId="166" fontId="3" fillId="2" borderId="5" xfId="1" applyNumberFormat="1" applyFont="1" applyFill="1" applyBorder="1" applyAlignment="1">
      <alignment horizontal="center" vertical="center"/>
    </xf>
    <xf numFmtId="166" fontId="3" fillId="2" borderId="6" xfId="1" applyNumberFormat="1" applyFont="1" applyFill="1" applyBorder="1" applyAlignment="1">
      <alignment horizontal="center" vertical="center"/>
    </xf>
    <xf numFmtId="166" fontId="3" fillId="2" borderId="7" xfId="1" applyNumberFormat="1" applyFont="1" applyFill="1" applyBorder="1" applyAlignment="1">
      <alignment horizontal="center" vertical="center"/>
    </xf>
    <xf numFmtId="166" fontId="3" fillId="2" borderId="8" xfId="1" applyNumberFormat="1" applyFont="1" applyFill="1" applyBorder="1" applyAlignment="1">
      <alignment horizontal="center" vertical="center"/>
    </xf>
    <xf numFmtId="166" fontId="3" fillId="2" borderId="9" xfId="1" applyNumberFormat="1" applyFont="1" applyFill="1" applyBorder="1" applyAlignment="1">
      <alignment horizontal="center" vertical="center"/>
    </xf>
    <xf numFmtId="166" fontId="3" fillId="2" borderId="10" xfId="1" applyNumberFormat="1" applyFont="1" applyFill="1" applyBorder="1" applyAlignment="1">
      <alignment horizontal="center" vertical="center"/>
    </xf>
    <xf numFmtId="170" fontId="0" fillId="0" borderId="0" xfId="0" applyNumberFormat="1"/>
    <xf numFmtId="0" fontId="0" fillId="3" borderId="0" xfId="0" applyFill="1"/>
    <xf numFmtId="16" fontId="0" fillId="3" borderId="0" xfId="0" applyNumberFormat="1" applyFill="1"/>
    <xf numFmtId="0" fontId="6" fillId="0" borderId="0" xfId="0" applyNumberFormat="1" applyFont="1" applyAlignment="1">
      <alignment horizontal="center" vertical="center"/>
    </xf>
    <xf numFmtId="164" fontId="0" fillId="3" borderId="0" xfId="0" applyNumberFormat="1" applyFill="1" applyAlignment="1"/>
  </cellXfs>
  <cellStyles count="2">
    <cellStyle name="Обычный" xfId="0" builtinId="0"/>
    <cellStyle name="Обычный 2" xfId="1"/>
  </cellStyles>
  <dxfs count="3">
    <dxf>
      <fill>
        <patternFill>
          <bgColor theme="5"/>
        </patternFill>
      </fill>
    </dxf>
    <dxf>
      <numFmt numFmtId="167" formatCode="dd/mm/yyyy\ \(ddd\-\?\?\?\)\ "/>
    </dxf>
    <dxf>
      <numFmt numFmtId="167" formatCode="dd/mm/yyyy\ \(ddd\-\?\?\?\)\ 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4</xdr:row>
      <xdr:rowOff>47625</xdr:rowOff>
    </xdr:from>
    <xdr:to>
      <xdr:col>3</xdr:col>
      <xdr:colOff>523875</xdr:colOff>
      <xdr:row>9</xdr:row>
      <xdr:rowOff>123825</xdr:rowOff>
    </xdr:to>
    <xdr:sp macro="" textlink="$A$43">
      <xdr:nvSpPr>
        <xdr:cNvPr id="2" name="Горизонтальный свиток 1"/>
        <xdr:cNvSpPr/>
      </xdr:nvSpPr>
      <xdr:spPr>
        <a:xfrm>
          <a:off x="1600200" y="809625"/>
          <a:ext cx="1790700" cy="1028700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077CD69-637F-4542-93C4-6F6947D77071}" type="TxLink">
            <a:rPr lang="ru-RU" sz="1100">
              <a:solidFill>
                <a:sysClr val="windowText" lastClr="000000"/>
              </a:solidFill>
            </a:rPr>
            <a:t>Количество рабочих дней в месяц = 14</a:t>
          </a:fld>
          <a:endParaRPr lang="ru-RU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0"/>
  <sheetViews>
    <sheetView topLeftCell="A4" workbookViewId="0">
      <selection activeCell="G13" sqref="G13"/>
    </sheetView>
  </sheetViews>
  <sheetFormatPr defaultRowHeight="15" x14ac:dyDescent="0.25"/>
  <cols>
    <col min="1" max="1" width="13.140625" customWidth="1"/>
    <col min="2" max="2" width="14.140625" bestFit="1" customWidth="1"/>
    <col min="5" max="5" width="19" customWidth="1"/>
    <col min="6" max="6" width="17.7109375" customWidth="1"/>
  </cols>
  <sheetData>
    <row r="1" spans="1:6" ht="18.75" thickBot="1" x14ac:dyDescent="0.3">
      <c r="E1" s="6" t="s">
        <v>8</v>
      </c>
      <c r="F1" s="7" t="s">
        <v>9</v>
      </c>
    </row>
    <row r="2" spans="1:6" x14ac:dyDescent="0.25">
      <c r="E2" s="8">
        <v>42737</v>
      </c>
      <c r="F2" s="9"/>
    </row>
    <row r="3" spans="1:6" x14ac:dyDescent="0.25">
      <c r="E3" s="10">
        <v>42738</v>
      </c>
      <c r="F3" s="11"/>
    </row>
    <row r="4" spans="1:6" x14ac:dyDescent="0.25">
      <c r="E4" s="10">
        <v>42739</v>
      </c>
      <c r="F4" s="11"/>
    </row>
    <row r="5" spans="1:6" x14ac:dyDescent="0.25">
      <c r="E5" s="10">
        <v>42740</v>
      </c>
      <c r="F5" s="11"/>
    </row>
    <row r="6" spans="1:6" x14ac:dyDescent="0.25">
      <c r="E6" s="10">
        <v>42741</v>
      </c>
      <c r="F6" s="11"/>
    </row>
    <row r="7" spans="1:6" x14ac:dyDescent="0.25">
      <c r="E7" s="10">
        <v>42789</v>
      </c>
      <c r="F7" s="11"/>
    </row>
    <row r="8" spans="1:6" x14ac:dyDescent="0.25">
      <c r="E8" s="10">
        <v>42790</v>
      </c>
      <c r="F8" s="11"/>
    </row>
    <row r="9" spans="1:6" x14ac:dyDescent="0.25">
      <c r="B9" t="s">
        <v>10</v>
      </c>
      <c r="C9" s="16" t="s">
        <v>11</v>
      </c>
      <c r="E9" s="10">
        <v>42802</v>
      </c>
      <c r="F9" s="11"/>
    </row>
    <row r="10" spans="1:6" x14ac:dyDescent="0.25">
      <c r="A10" t="s">
        <v>0</v>
      </c>
      <c r="B10" s="15">
        <v>42736</v>
      </c>
      <c r="C10" s="17">
        <v>42736</v>
      </c>
      <c r="E10" s="10">
        <v>42856</v>
      </c>
      <c r="F10" s="11"/>
    </row>
    <row r="11" spans="1:6" x14ac:dyDescent="0.25">
      <c r="B11" s="15">
        <v>42767</v>
      </c>
      <c r="C11" s="17">
        <v>42737</v>
      </c>
      <c r="E11" s="10">
        <v>42863</v>
      </c>
      <c r="F11" s="11"/>
    </row>
    <row r="12" spans="1:6" x14ac:dyDescent="0.25">
      <c r="B12" s="15">
        <v>42795</v>
      </c>
      <c r="C12" s="17">
        <v>42738</v>
      </c>
      <c r="E12" s="12">
        <v>42864</v>
      </c>
      <c r="F12" s="11"/>
    </row>
    <row r="13" spans="1:6" x14ac:dyDescent="0.25">
      <c r="B13" s="15">
        <v>42826</v>
      </c>
      <c r="C13" s="17">
        <v>42739</v>
      </c>
      <c r="E13" s="10">
        <v>42898</v>
      </c>
      <c r="F13" s="11"/>
    </row>
    <row r="14" spans="1:6" x14ac:dyDescent="0.25">
      <c r="B14" s="15">
        <v>42856</v>
      </c>
      <c r="C14" s="17">
        <v>42740</v>
      </c>
      <c r="E14" s="10">
        <v>43045</v>
      </c>
      <c r="F14" s="11"/>
    </row>
    <row r="15" spans="1:6" x14ac:dyDescent="0.25">
      <c r="B15" s="15">
        <v>42887</v>
      </c>
      <c r="C15" s="17">
        <v>42741</v>
      </c>
      <c r="E15" s="10"/>
      <c r="F15" s="11"/>
    </row>
    <row r="16" spans="1:6" x14ac:dyDescent="0.25">
      <c r="B16" s="15">
        <v>42917</v>
      </c>
      <c r="C16" s="17">
        <v>42742</v>
      </c>
      <c r="E16" s="10"/>
      <c r="F16" s="11"/>
    </row>
    <row r="17" spans="2:6" x14ac:dyDescent="0.25">
      <c r="B17" s="15">
        <v>42948</v>
      </c>
      <c r="C17" s="17">
        <v>42743</v>
      </c>
      <c r="E17" s="10"/>
      <c r="F17" s="11"/>
    </row>
    <row r="18" spans="2:6" x14ac:dyDescent="0.25">
      <c r="B18" s="15">
        <v>42979</v>
      </c>
      <c r="C18" s="17">
        <v>42789</v>
      </c>
      <c r="E18" s="10"/>
      <c r="F18" s="11"/>
    </row>
    <row r="19" spans="2:6" x14ac:dyDescent="0.25">
      <c r="B19" s="15">
        <v>43009</v>
      </c>
      <c r="C19" s="17">
        <v>42802</v>
      </c>
      <c r="E19" s="10"/>
      <c r="F19" s="11"/>
    </row>
    <row r="20" spans="2:6" x14ac:dyDescent="0.25">
      <c r="B20" s="15">
        <v>43040</v>
      </c>
      <c r="C20" s="17">
        <v>42864</v>
      </c>
      <c r="E20" s="10"/>
      <c r="F20" s="11"/>
    </row>
    <row r="21" spans="2:6" x14ac:dyDescent="0.25">
      <c r="B21" s="15">
        <v>43070</v>
      </c>
      <c r="C21" s="16" t="s">
        <v>12</v>
      </c>
      <c r="E21" s="10"/>
      <c r="F21" s="11"/>
    </row>
    <row r="22" spans="2:6" x14ac:dyDescent="0.25">
      <c r="E22" s="10"/>
      <c r="F22" s="11"/>
    </row>
    <row r="23" spans="2:6" x14ac:dyDescent="0.25">
      <c r="E23" s="10"/>
      <c r="F23" s="11"/>
    </row>
    <row r="24" spans="2:6" x14ac:dyDescent="0.25">
      <c r="E24" s="10"/>
      <c r="F24" s="11"/>
    </row>
    <row r="25" spans="2:6" x14ac:dyDescent="0.25">
      <c r="E25" s="10"/>
      <c r="F25" s="11"/>
    </row>
    <row r="26" spans="2:6" x14ac:dyDescent="0.25">
      <c r="E26" s="10"/>
      <c r="F26" s="11"/>
    </row>
    <row r="27" spans="2:6" x14ac:dyDescent="0.25">
      <c r="E27" s="10"/>
      <c r="F27" s="11"/>
    </row>
    <row r="28" spans="2:6" x14ac:dyDescent="0.25">
      <c r="E28" s="10"/>
      <c r="F28" s="11"/>
    </row>
    <row r="29" spans="2:6" x14ac:dyDescent="0.25">
      <c r="E29" s="10"/>
      <c r="F29" s="11"/>
    </row>
    <row r="30" spans="2:6" ht="15.75" thickBot="1" x14ac:dyDescent="0.3">
      <c r="E30" s="13"/>
      <c r="F30" s="14"/>
    </row>
  </sheetData>
  <conditionalFormatting sqref="E1:F30">
    <cfRule type="duplicateValues" priority="3"/>
  </conditionalFormatting>
  <conditionalFormatting sqref="E2:E30">
    <cfRule type="expression" dxfId="2" priority="2">
      <formula>WEEKDAY(E2,2)&gt;5</formula>
    </cfRule>
  </conditionalFormatting>
  <conditionalFormatting sqref="F2:F30">
    <cfRule type="expression" dxfId="1" priority="1">
      <formula>WEEKDAY(F2,2)&lt;6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43"/>
  <sheetViews>
    <sheetView showZeros="0" tabSelected="1" workbookViewId="0">
      <selection activeCell="C4" sqref="C4"/>
    </sheetView>
  </sheetViews>
  <sheetFormatPr defaultRowHeight="15" x14ac:dyDescent="0.25"/>
  <cols>
    <col min="1" max="1" width="15.42578125" customWidth="1"/>
    <col min="2" max="2" width="14" customWidth="1"/>
    <col min="3" max="3" width="13.5703125" customWidth="1"/>
  </cols>
  <sheetData>
    <row r="4" spans="1:17" x14ac:dyDescent="0.25">
      <c r="C4" s="19">
        <v>42736</v>
      </c>
      <c r="D4" s="1"/>
      <c r="E4" s="1"/>
      <c r="F4" s="1"/>
      <c r="G4" s="1"/>
    </row>
    <row r="10" spans="1:17" ht="30.75" customHeight="1" x14ac:dyDescent="0.25">
      <c r="A10" s="2" t="s">
        <v>1</v>
      </c>
      <c r="B10" s="2" t="s">
        <v>2</v>
      </c>
      <c r="C10" s="2" t="s">
        <v>7</v>
      </c>
      <c r="D10" s="2" t="s">
        <v>3</v>
      </c>
      <c r="E10" s="2" t="s">
        <v>4</v>
      </c>
      <c r="F10" s="2" t="s">
        <v>5</v>
      </c>
      <c r="G10" s="2" t="s">
        <v>6</v>
      </c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5">
      <c r="B11" s="4"/>
      <c r="C11" s="4"/>
      <c r="D11" s="4"/>
      <c r="E11" s="4"/>
      <c r="F11" s="4"/>
      <c r="G11" s="4"/>
    </row>
    <row r="12" spans="1:17" x14ac:dyDescent="0.25">
      <c r="A12" s="5">
        <f>IF($C$4+ROW(A1)-1&gt;EOMONTH($C$4,0),,$C$4+ROW(A1)-1)</f>
        <v>42736</v>
      </c>
      <c r="B12" s="3"/>
      <c r="C12" s="3"/>
      <c r="D12" s="3"/>
      <c r="E12" s="3"/>
      <c r="F12" s="3"/>
      <c r="G12" s="3"/>
    </row>
    <row r="13" spans="1:17" x14ac:dyDescent="0.25">
      <c r="A13" s="5">
        <f t="shared" ref="A13:A42" si="0">IF($C$4+ROW(A2)-1&gt;EOMONTH($C$4,0),,$C$4+ROW(A2)-1)</f>
        <v>42737</v>
      </c>
      <c r="B13" s="3"/>
      <c r="C13" s="3"/>
      <c r="D13" s="3"/>
      <c r="E13" s="3"/>
      <c r="F13" s="3"/>
      <c r="G13" s="3"/>
    </row>
    <row r="14" spans="1:17" x14ac:dyDescent="0.25">
      <c r="A14" s="5">
        <f t="shared" si="0"/>
        <v>42738</v>
      </c>
      <c r="B14" s="3"/>
      <c r="C14" s="3"/>
      <c r="D14" s="3"/>
      <c r="E14" s="3"/>
      <c r="F14" s="3"/>
      <c r="G14" s="3"/>
    </row>
    <row r="15" spans="1:17" x14ac:dyDescent="0.25">
      <c r="A15" s="5">
        <f t="shared" si="0"/>
        <v>42739</v>
      </c>
      <c r="B15" s="3"/>
      <c r="C15" s="3"/>
      <c r="D15" s="3"/>
      <c r="E15" s="3"/>
      <c r="F15" s="3"/>
      <c r="G15" s="3"/>
    </row>
    <row r="16" spans="1:17" x14ac:dyDescent="0.25">
      <c r="A16" s="5">
        <f t="shared" si="0"/>
        <v>42740</v>
      </c>
      <c r="B16" s="3"/>
      <c r="C16" s="3"/>
      <c r="D16" s="3"/>
      <c r="E16" s="3"/>
      <c r="F16" s="3"/>
      <c r="G16" s="3"/>
    </row>
    <row r="17" spans="1:7" x14ac:dyDescent="0.25">
      <c r="A17" s="5">
        <f t="shared" si="0"/>
        <v>42741</v>
      </c>
      <c r="B17" s="3"/>
      <c r="C17" s="3"/>
      <c r="D17" s="3"/>
      <c r="E17" s="3"/>
      <c r="F17" s="3"/>
      <c r="G17" s="3"/>
    </row>
    <row r="18" spans="1:7" x14ac:dyDescent="0.25">
      <c r="A18" s="5">
        <f t="shared" si="0"/>
        <v>42742</v>
      </c>
      <c r="B18" s="3"/>
      <c r="C18" s="3"/>
      <c r="D18" s="3"/>
      <c r="E18" s="3"/>
      <c r="F18" s="3"/>
      <c r="G18" s="3"/>
    </row>
    <row r="19" spans="1:7" x14ac:dyDescent="0.25">
      <c r="A19" s="5">
        <f t="shared" si="0"/>
        <v>42743</v>
      </c>
      <c r="B19" s="3"/>
      <c r="C19" s="3"/>
      <c r="D19" s="3"/>
      <c r="E19" s="3"/>
      <c r="F19" s="3"/>
      <c r="G19" s="3"/>
    </row>
    <row r="20" spans="1:7" x14ac:dyDescent="0.25">
      <c r="A20" s="5">
        <f t="shared" si="0"/>
        <v>42744</v>
      </c>
      <c r="B20" s="3"/>
      <c r="C20" s="3"/>
      <c r="D20" s="3"/>
      <c r="E20" s="3"/>
      <c r="F20" s="3"/>
      <c r="G20" s="3"/>
    </row>
    <row r="21" spans="1:7" x14ac:dyDescent="0.25">
      <c r="A21" s="5">
        <f t="shared" si="0"/>
        <v>42745</v>
      </c>
      <c r="B21" s="3"/>
      <c r="C21" s="3"/>
      <c r="D21" s="3"/>
      <c r="E21" s="3"/>
      <c r="F21" s="3"/>
      <c r="G21" s="3"/>
    </row>
    <row r="22" spans="1:7" x14ac:dyDescent="0.25">
      <c r="A22" s="5">
        <f t="shared" si="0"/>
        <v>42746</v>
      </c>
      <c r="B22" s="3"/>
      <c r="C22" s="3"/>
      <c r="D22" s="3"/>
      <c r="E22" s="3"/>
      <c r="F22" s="3"/>
      <c r="G22" s="3"/>
    </row>
    <row r="23" spans="1:7" x14ac:dyDescent="0.25">
      <c r="A23" s="5">
        <f t="shared" si="0"/>
        <v>42747</v>
      </c>
      <c r="B23" s="3"/>
      <c r="C23" s="3"/>
      <c r="D23" s="3"/>
      <c r="E23" s="3"/>
      <c r="F23" s="3"/>
      <c r="G23" s="3"/>
    </row>
    <row r="24" spans="1:7" x14ac:dyDescent="0.25">
      <c r="A24" s="5">
        <f t="shared" si="0"/>
        <v>42748</v>
      </c>
      <c r="B24" s="3"/>
      <c r="C24" s="3"/>
      <c r="D24" s="3"/>
      <c r="E24" s="3"/>
      <c r="F24" s="3"/>
      <c r="G24" s="3"/>
    </row>
    <row r="25" spans="1:7" x14ac:dyDescent="0.25">
      <c r="A25" s="5">
        <f t="shared" si="0"/>
        <v>42749</v>
      </c>
      <c r="B25" s="3"/>
      <c r="C25" s="3"/>
      <c r="D25" s="3"/>
      <c r="E25" s="3"/>
      <c r="F25" s="3"/>
      <c r="G25" s="3"/>
    </row>
    <row r="26" spans="1:7" x14ac:dyDescent="0.25">
      <c r="A26" s="5">
        <f t="shared" si="0"/>
        <v>42750</v>
      </c>
      <c r="B26" s="3"/>
      <c r="C26" s="3"/>
      <c r="D26" s="3"/>
      <c r="E26" s="3"/>
      <c r="F26" s="3"/>
      <c r="G26" s="3"/>
    </row>
    <row r="27" spans="1:7" x14ac:dyDescent="0.25">
      <c r="A27" s="5">
        <f t="shared" si="0"/>
        <v>42751</v>
      </c>
      <c r="B27" s="3"/>
      <c r="C27" s="3"/>
      <c r="D27" s="3"/>
      <c r="E27" s="3"/>
      <c r="F27" s="3"/>
      <c r="G27" s="3"/>
    </row>
    <row r="28" spans="1:7" x14ac:dyDescent="0.25">
      <c r="A28" s="5">
        <f t="shared" si="0"/>
        <v>42752</v>
      </c>
      <c r="B28" s="3"/>
      <c r="C28" s="3"/>
      <c r="D28" s="3"/>
      <c r="E28" s="3"/>
      <c r="F28" s="3"/>
      <c r="G28" s="3"/>
    </row>
    <row r="29" spans="1:7" x14ac:dyDescent="0.25">
      <c r="A29" s="5">
        <f t="shared" si="0"/>
        <v>42753</v>
      </c>
      <c r="B29" s="3"/>
      <c r="C29" s="3"/>
      <c r="D29" s="3"/>
      <c r="E29" s="3"/>
      <c r="F29" s="3"/>
      <c r="G29" s="3"/>
    </row>
    <row r="30" spans="1:7" x14ac:dyDescent="0.25">
      <c r="A30" s="5">
        <f t="shared" si="0"/>
        <v>42754</v>
      </c>
      <c r="B30" s="3"/>
      <c r="C30" s="3"/>
      <c r="D30" s="3"/>
      <c r="E30" s="3"/>
      <c r="F30" s="3"/>
      <c r="G30" s="3"/>
    </row>
    <row r="31" spans="1:7" x14ac:dyDescent="0.25">
      <c r="A31" s="5">
        <f t="shared" si="0"/>
        <v>42755</v>
      </c>
      <c r="B31" s="3"/>
      <c r="C31" s="3"/>
      <c r="D31" s="3"/>
      <c r="E31" s="3"/>
      <c r="F31" s="3"/>
      <c r="G31" s="3"/>
    </row>
    <row r="32" spans="1:7" x14ac:dyDescent="0.25">
      <c r="A32" s="5">
        <f t="shared" si="0"/>
        <v>42756</v>
      </c>
      <c r="B32" s="3"/>
      <c r="C32" s="3"/>
      <c r="D32" s="3"/>
      <c r="E32" s="3"/>
      <c r="F32" s="3"/>
      <c r="G32" s="3"/>
    </row>
    <row r="33" spans="1:7" x14ac:dyDescent="0.25">
      <c r="A33" s="5">
        <f t="shared" si="0"/>
        <v>42757</v>
      </c>
      <c r="B33" s="3"/>
      <c r="C33" s="3"/>
      <c r="D33" s="3"/>
      <c r="E33" s="3"/>
      <c r="F33" s="3"/>
      <c r="G33" s="3"/>
    </row>
    <row r="34" spans="1:7" x14ac:dyDescent="0.25">
      <c r="A34" s="5">
        <f t="shared" si="0"/>
        <v>42758</v>
      </c>
      <c r="B34" s="3"/>
      <c r="C34" s="3"/>
      <c r="D34" s="3"/>
      <c r="E34" s="3"/>
      <c r="F34" s="3"/>
      <c r="G34" s="3"/>
    </row>
    <row r="35" spans="1:7" x14ac:dyDescent="0.25">
      <c r="A35" s="5">
        <f t="shared" si="0"/>
        <v>42759</v>
      </c>
      <c r="B35" s="3"/>
      <c r="C35" s="3"/>
      <c r="D35" s="3"/>
      <c r="E35" s="3"/>
      <c r="F35" s="3"/>
      <c r="G35" s="3"/>
    </row>
    <row r="36" spans="1:7" x14ac:dyDescent="0.25">
      <c r="A36" s="5">
        <f t="shared" si="0"/>
        <v>42760</v>
      </c>
      <c r="B36" s="3"/>
      <c r="C36" s="3"/>
      <c r="D36" s="3"/>
      <c r="E36" s="3"/>
      <c r="F36" s="3"/>
      <c r="G36" s="3"/>
    </row>
    <row r="37" spans="1:7" x14ac:dyDescent="0.25">
      <c r="A37" s="5">
        <f t="shared" si="0"/>
        <v>42761</v>
      </c>
      <c r="B37" s="3"/>
      <c r="C37" s="3"/>
      <c r="D37" s="3"/>
      <c r="E37" s="3"/>
      <c r="F37" s="3"/>
      <c r="G37" s="3"/>
    </row>
    <row r="38" spans="1:7" x14ac:dyDescent="0.25">
      <c r="A38" s="5">
        <f t="shared" si="0"/>
        <v>42762</v>
      </c>
      <c r="B38" s="3"/>
      <c r="C38" s="3"/>
      <c r="D38" s="3"/>
      <c r="E38" s="3"/>
      <c r="F38" s="3"/>
      <c r="G38" s="3"/>
    </row>
    <row r="39" spans="1:7" x14ac:dyDescent="0.25">
      <c r="A39" s="5">
        <f t="shared" si="0"/>
        <v>42763</v>
      </c>
      <c r="B39" s="3"/>
      <c r="C39" s="3"/>
      <c r="D39" s="3"/>
      <c r="E39" s="3"/>
      <c r="F39" s="3"/>
      <c r="G39" s="3"/>
    </row>
    <row r="40" spans="1:7" x14ac:dyDescent="0.25">
      <c r="A40" s="5">
        <f t="shared" si="0"/>
        <v>42764</v>
      </c>
      <c r="B40" s="3"/>
      <c r="C40" s="3"/>
      <c r="D40" s="3"/>
      <c r="E40" s="3"/>
      <c r="F40" s="3"/>
      <c r="G40" s="3"/>
    </row>
    <row r="41" spans="1:7" x14ac:dyDescent="0.25">
      <c r="A41" s="5">
        <f t="shared" si="0"/>
        <v>42765</v>
      </c>
      <c r="B41" s="3"/>
      <c r="C41" s="3"/>
      <c r="D41" s="3"/>
      <c r="E41" s="3"/>
      <c r="F41" s="3"/>
      <c r="G41" s="3"/>
    </row>
    <row r="42" spans="1:7" x14ac:dyDescent="0.25">
      <c r="A42" s="5">
        <f t="shared" si="0"/>
        <v>42766</v>
      </c>
      <c r="B42" s="3"/>
      <c r="C42" s="3"/>
      <c r="D42" s="3"/>
      <c r="E42" s="3"/>
      <c r="F42" s="3"/>
      <c r="G42" s="3"/>
    </row>
    <row r="43" spans="1:7" ht="45" x14ac:dyDescent="0.25">
      <c r="A43" s="2" t="str">
        <f>"Количество рабочих дней в месяц = "&amp;B43</f>
        <v>Количество рабочих дней в месяц = 14</v>
      </c>
      <c r="B43" s="18">
        <f>COUNT(A12:A42)-SUMPRODUCT(--(WEEKDAY(A11:A42)&gt;5))-SUMPRODUCT(COUNTIF(A12:A42,Лист1!C10:C214))</f>
        <v>14</v>
      </c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EBAD62D-B24E-45D7-89A3-AAF983A39CD4}">
            <xm:f>(WEEKDAY($A12,2)&gt;5)+ISNUMBER(MATCH($A12,Лист1!$E$2:$E$30,))-ISNUMBER(MATCH($A12,Лист1!$F$2:$F$30,))</xm:f>
            <x14:dxf>
              <fill>
                <patternFill>
                  <bgColor theme="5"/>
                </patternFill>
              </fill>
            </x14:dxf>
          </x14:cfRule>
          <xm:sqref>B12:G42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Лист1!$B$10:$B$21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Январь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dcterms:created xsi:type="dcterms:W3CDTF">2017-05-25T09:42:52Z</dcterms:created>
  <dcterms:modified xsi:type="dcterms:W3CDTF">2017-05-30T20:45:39Z</dcterms:modified>
</cp:coreProperties>
</file>