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Прайс" sheetId="1" r:id="rId1"/>
    <sheet name="Смета" sheetId="2" r:id="rId2"/>
    <sheet name="Sheet3" sheetId="3" r:id="rId3"/>
  </sheets>
  <definedNames>
    <definedName name="прайс">Прайс!$B$4:$C$24</definedName>
  </definedNames>
  <calcPr calcId="145621"/>
</workbook>
</file>

<file path=xl/calcChain.xml><?xml version="1.0" encoding="utf-8"?>
<calcChain xmlns="http://schemas.openxmlformats.org/spreadsheetml/2006/main">
  <c r="B4" i="2" l="1"/>
  <c r="B5" i="2"/>
  <c r="B3" i="2"/>
</calcChain>
</file>

<file path=xl/sharedStrings.xml><?xml version="1.0" encoding="utf-8"?>
<sst xmlns="http://schemas.openxmlformats.org/spreadsheetml/2006/main" count="25" uniqueCount="22">
  <si>
    <t xml:space="preserve">Демонтаж перегородок </t>
  </si>
  <si>
    <t>Демонтаж обшивки стен</t>
  </si>
  <si>
    <t>Демонтаж витринного остекления</t>
  </si>
  <si>
    <t>Демонтаж потолков</t>
  </si>
  <si>
    <t>Демонтаж  напольного покрытия</t>
  </si>
  <si>
    <t>Демонтаж электрощита</t>
  </si>
  <si>
    <t>Демонтаж дверей</t>
  </si>
  <si>
    <t>Использование пленки для защиты от загрязнения соседних помещений</t>
  </si>
  <si>
    <t>Упаковка и вынос строительного мусора(контейнер 8м3)</t>
  </si>
  <si>
    <t>Вывоз строительного мусора (контейнер 8м3)</t>
  </si>
  <si>
    <t>Устройство подвесных потолков типа Армстронг "Байкал"</t>
  </si>
  <si>
    <t>Устройство подвесных потолков типа "Грильято"</t>
  </si>
  <si>
    <t>Окраска существующего перекрытия, ригели и коммуникаций в торговом зале</t>
  </si>
  <si>
    <t>Окраска существующего перекрытия в подсобных помещениях</t>
  </si>
  <si>
    <t>Устройство закладных деталей из фанеры</t>
  </si>
  <si>
    <t>Установка световых полос Адидас с подключением к электросети</t>
  </si>
  <si>
    <t xml:space="preserve">Устройство чернового потолка из металлических труб </t>
  </si>
  <si>
    <t>Устройство подвесных потолков из ГКЛ по металлическому  каркасу</t>
  </si>
  <si>
    <t>Подрядчик</t>
  </si>
  <si>
    <t>Ромашка</t>
  </si>
  <si>
    <t>Бригадир</t>
  </si>
  <si>
    <t>Рога и Копыта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</si>
</sst>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7"/>
  <sheetViews>
    <sheetView workbookViewId="0">
      <selection activeCell="F3" sqref="F3"/>
    </sheetView>
  </sheetViews>
  <sheetFormatPr defaultRowHeight="15" x14ac:dyDescent="0.25"/>
  <cols>
    <col min="2" max="2" width="75.28515625" bestFit="1" customWidth="1"/>
    <col min="3" max="3" width="9.28515625" bestFit="1" customWidth="1"/>
    <col min="4" max="4" width="9.5703125" bestFit="1" customWidth="1"/>
    <col min="5" max="5" width="13.85546875" bestFit="1" customWidth="1"/>
  </cols>
  <sheetData>
    <row r="3" spans="2:5" x14ac:dyDescent="0.25">
      <c r="B3" t="s">
        <v>18</v>
      </c>
      <c r="C3" t="s">
        <v>19</v>
      </c>
      <c r="D3" t="s">
        <v>20</v>
      </c>
      <c r="E3" t="s">
        <v>21</v>
      </c>
    </row>
    <row r="4" spans="2:5" x14ac:dyDescent="0.25">
      <c r="B4" t="s">
        <v>0</v>
      </c>
      <c r="C4">
        <v>130</v>
      </c>
      <c r="D4">
        <v>190</v>
      </c>
      <c r="E4">
        <v>180</v>
      </c>
    </row>
    <row r="5" spans="2:5" x14ac:dyDescent="0.25">
      <c r="B5" t="s">
        <v>1</v>
      </c>
      <c r="C5">
        <v>85</v>
      </c>
      <c r="D5">
        <v>80</v>
      </c>
      <c r="E5">
        <v>120</v>
      </c>
    </row>
    <row r="6" spans="2:5" x14ac:dyDescent="0.25">
      <c r="B6" t="s">
        <v>2</v>
      </c>
      <c r="C6">
        <v>450</v>
      </c>
      <c r="D6">
        <v>700</v>
      </c>
      <c r="E6">
        <v>450</v>
      </c>
    </row>
    <row r="7" spans="2:5" x14ac:dyDescent="0.25">
      <c r="B7" t="s">
        <v>3</v>
      </c>
      <c r="C7">
        <v>110</v>
      </c>
      <c r="D7">
        <v>110</v>
      </c>
      <c r="E7">
        <v>110</v>
      </c>
    </row>
    <row r="8" spans="2:5" x14ac:dyDescent="0.25">
      <c r="B8" t="s">
        <v>4</v>
      </c>
      <c r="C8">
        <v>100</v>
      </c>
      <c r="D8" s="1">
        <v>110</v>
      </c>
      <c r="E8">
        <v>190</v>
      </c>
    </row>
    <row r="9" spans="2:5" x14ac:dyDescent="0.25">
      <c r="B9" t="s">
        <v>5</v>
      </c>
      <c r="C9">
        <v>1300</v>
      </c>
      <c r="D9" s="1">
        <v>100</v>
      </c>
      <c r="E9">
        <v>600</v>
      </c>
    </row>
    <row r="10" spans="2:5" x14ac:dyDescent="0.25">
      <c r="B10" t="s">
        <v>6</v>
      </c>
      <c r="C10">
        <v>450</v>
      </c>
      <c r="D10" s="1">
        <v>1300</v>
      </c>
      <c r="E10">
        <v>450</v>
      </c>
    </row>
    <row r="11" spans="2:5" x14ac:dyDescent="0.25">
      <c r="B11" t="s">
        <v>7</v>
      </c>
      <c r="C11">
        <v>30</v>
      </c>
      <c r="D11">
        <v>92</v>
      </c>
      <c r="E11">
        <v>20</v>
      </c>
    </row>
    <row r="12" spans="2:5" x14ac:dyDescent="0.25">
      <c r="B12" t="s">
        <v>8</v>
      </c>
      <c r="C12">
        <v>2000</v>
      </c>
      <c r="D12">
        <v>4500</v>
      </c>
      <c r="E12">
        <v>2000</v>
      </c>
    </row>
    <row r="13" spans="2:5" x14ac:dyDescent="0.25">
      <c r="B13" t="s">
        <v>9</v>
      </c>
      <c r="C13">
        <v>4500</v>
      </c>
      <c r="D13">
        <v>4500</v>
      </c>
      <c r="E13">
        <v>4000</v>
      </c>
    </row>
    <row r="14" spans="2:5" x14ac:dyDescent="0.25">
      <c r="B14" t="s">
        <v>10</v>
      </c>
      <c r="C14">
        <v>160</v>
      </c>
      <c r="D14">
        <v>190</v>
      </c>
      <c r="E14">
        <v>160</v>
      </c>
    </row>
    <row r="15" spans="2:5" x14ac:dyDescent="0.25">
      <c r="B15" t="s">
        <v>11</v>
      </c>
      <c r="C15">
        <v>306</v>
      </c>
      <c r="D15">
        <v>450</v>
      </c>
      <c r="E15">
        <v>306</v>
      </c>
    </row>
    <row r="16" spans="2:5" x14ac:dyDescent="0.25">
      <c r="B16" t="s">
        <v>12</v>
      </c>
      <c r="C16">
        <v>95</v>
      </c>
      <c r="D16">
        <v>189</v>
      </c>
      <c r="E16">
        <v>95</v>
      </c>
    </row>
    <row r="17" spans="2:5" x14ac:dyDescent="0.25">
      <c r="B17" t="s">
        <v>13</v>
      </c>
      <c r="C17">
        <v>95</v>
      </c>
      <c r="D17">
        <v>189</v>
      </c>
      <c r="E17">
        <v>95</v>
      </c>
    </row>
    <row r="18" spans="2:5" x14ac:dyDescent="0.25">
      <c r="B18" t="s">
        <v>14</v>
      </c>
      <c r="C18">
        <v>150</v>
      </c>
      <c r="D18">
        <v>231</v>
      </c>
      <c r="E18">
        <v>150</v>
      </c>
    </row>
    <row r="20" spans="2:5" x14ac:dyDescent="0.25">
      <c r="B20" t="s">
        <v>15</v>
      </c>
      <c r="C20">
        <v>350</v>
      </c>
      <c r="D20">
        <v>350</v>
      </c>
      <c r="E20">
        <v>350</v>
      </c>
    </row>
    <row r="24" spans="2:5" x14ac:dyDescent="0.25">
      <c r="B24" t="s">
        <v>16</v>
      </c>
      <c r="C24">
        <v>350</v>
      </c>
      <c r="D24">
        <v>368</v>
      </c>
      <c r="E24">
        <v>240</v>
      </c>
    </row>
    <row r="27" spans="2:5" x14ac:dyDescent="0.25">
      <c r="B27" t="s">
        <v>17</v>
      </c>
      <c r="C27">
        <v>300</v>
      </c>
      <c r="D27">
        <v>368</v>
      </c>
      <c r="E27">
        <v>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"/>
  <sheetViews>
    <sheetView tabSelected="1" workbookViewId="0">
      <selection activeCell="E12" sqref="E12"/>
    </sheetView>
  </sheetViews>
  <sheetFormatPr defaultRowHeight="15" x14ac:dyDescent="0.25"/>
  <sheetData>
    <row r="3" spans="1:2" x14ac:dyDescent="0.25">
      <c r="A3" t="s">
        <v>1</v>
      </c>
      <c r="B3">
        <f>VLOOKUP(A3,прайс,2,0)</f>
        <v>85</v>
      </c>
    </row>
    <row r="4" spans="1:2" x14ac:dyDescent="0.25">
      <c r="A4" t="s">
        <v>8</v>
      </c>
      <c r="B4">
        <f>VLOOKUP(A4,прайс,2,0)</f>
        <v>2000</v>
      </c>
    </row>
    <row r="5" spans="1:2" x14ac:dyDescent="0.25">
      <c r="A5" t="s">
        <v>13</v>
      </c>
      <c r="B5">
        <f>VLOOKUP(A5,прайс,2,0)</f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Прайс</vt:lpstr>
      <vt:lpstr>Смета</vt:lpstr>
      <vt:lpstr>Sheet3</vt:lpstr>
      <vt:lpstr>прайс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2013-01-30T07:09:52Z</dcterms:modified>
</cp:coreProperties>
</file>