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05" windowWidth="14805" windowHeight="801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34" i="1"/>
  <c r="B35" s="1"/>
  <c r="B36" s="1"/>
  <c r="B18"/>
  <c r="B19" s="1"/>
  <c r="B20"/>
  <c r="B21" s="1"/>
  <c r="B22" s="1"/>
  <c r="B12"/>
  <c r="B13" s="1"/>
  <c r="B14" s="1"/>
  <c r="B5"/>
  <c r="B6"/>
  <c r="B7"/>
  <c r="B8"/>
  <c r="B9"/>
  <c r="B10"/>
  <c r="B11"/>
  <c r="B15"/>
  <c r="B16"/>
  <c r="B17"/>
  <c r="B23"/>
  <c r="B24"/>
  <c r="B25"/>
  <c r="B26"/>
  <c r="B27"/>
  <c r="B28"/>
  <c r="B29"/>
  <c r="B30"/>
  <c r="B31"/>
  <c r="B32"/>
  <c r="B33"/>
  <c r="B37"/>
  <c r="B38"/>
  <c r="B39"/>
  <c r="B40"/>
  <c r="B41"/>
  <c r="B42"/>
  <c r="B43"/>
  <c r="B44"/>
  <c r="B45"/>
  <c r="B3"/>
  <c r="B4" s="1"/>
</calcChain>
</file>

<file path=xl/sharedStrings.xml><?xml version="1.0" encoding="utf-8"?>
<sst xmlns="http://schemas.openxmlformats.org/spreadsheetml/2006/main" count="58" uniqueCount="53">
  <si>
    <t>Джейсон Вурхиз - Таня</t>
  </si>
  <si>
    <t>4:5(1:0 F;1:0 F;1:0 F;0:1 R;0:1 R;0:1 F;0:1 R;1:0 B;0:1 F)</t>
  </si>
  <si>
    <t>Лю Кенг - Саб-Зиро</t>
  </si>
  <si>
    <t>5:2(0:1 F;0:1 R;1:0 F;1:0 R;1:0 R;1:0 F;1:0 F)</t>
  </si>
  <si>
    <t>Такеда Такахаши - Ди'Вора</t>
  </si>
  <si>
    <t>5:3(0:1 R;1:0 F;1:0 F;1:0 F;0:1 R;1:0 F;0:1 B;1:0 R)</t>
  </si>
  <si>
    <t>Кэсси Кейдж - Ферра и Торр</t>
  </si>
  <si>
    <t>3:5(0:1 R;0:1 R;1:0 F;0:1 F;0:1 F;1:0 R;1:0 F;0:1 F)</t>
  </si>
  <si>
    <t>Райдэн - Коталь Кан</t>
  </si>
  <si>
    <t>5:4(0:1 R;1:0 R;0:1 R;0:1 R;1:0 R;1:0 R;1:0 B;0:1 R;1:0 F)</t>
  </si>
  <si>
    <t>Кунг Лао - Джэки Бриггс</t>
  </si>
  <si>
    <t>5:3(0:1 R;1:0 F;1:0 R;1:0 F;0:1 R;1:0 F;0:1 F;1:0 R)</t>
  </si>
  <si>
    <t>Кенши - Джейсон Вурхиз</t>
  </si>
  <si>
    <t>4:5(0:1 R;1:0 R;0:1 R;0:1 R;0:1 R;1:0 F;1:0 B;1:0 R;0:1 R)</t>
  </si>
  <si>
    <t>Райдэн - Кано</t>
  </si>
  <si>
    <t>4:5(0:1 R;1:0 F;1:0 B;1:0 F;1:0 R;0:1 R;0:1 F;0:1 R;0:1 F)</t>
  </si>
  <si>
    <t>Кенши - Джакс</t>
  </si>
  <si>
    <t>5:3(0:1 R;1:0 B;0:1 R;1:0 F;1:0 B;1:0 R;0:1 R;1:0 B)</t>
  </si>
  <si>
    <t>Джейсон Вурхиз - Саб-Зиро</t>
  </si>
  <si>
    <t>3:5(0:1 B;0:1 B;0:1 B;0:1 B;1:0 F;1:0 R;1:0 F;0:1 F)</t>
  </si>
  <si>
    <t>Кенши - Коталь Кан</t>
  </si>
  <si>
    <t>1:5(1:0 F;0:1 F;0:1 R;0:1 R;0:1 B;0:1 R)</t>
  </si>
  <si>
    <t xml:space="preserve">Кунг Лао </t>
  </si>
  <si>
    <t xml:space="preserve"> Райдэн</t>
  </si>
  <si>
    <t>3:5(1:0 F;0:1 R;0:1 R;0:1 R;0:1 F;1:0 F;1:0 R;0:1 R)</t>
  </si>
  <si>
    <t xml:space="preserve">Кенши </t>
  </si>
  <si>
    <t xml:space="preserve"> Такеда Такахаши</t>
  </si>
  <si>
    <t>5:4(1:0 F;0:1 F;1:0 F;1:0 B;0:1 R;0:1 R;1:0 R;0:1 R;1:0 B)</t>
  </si>
  <si>
    <t xml:space="preserve">Скорпион </t>
  </si>
  <si>
    <t xml:space="preserve"> Джейсон Вурхиз</t>
  </si>
  <si>
    <t>4:5(0:1 R;1:0 F;1:0 B;0:1 R;1:0 F;0:1 R;0:1 R;1:0 R;0:1 F)</t>
  </si>
  <si>
    <t xml:space="preserve">Китана </t>
  </si>
  <si>
    <t xml:space="preserve"> Кэсси Кейдж</t>
  </si>
  <si>
    <t>4:5(0:1 R;1:0 F;0:1 F;0:1 F;1:0 R;0:1 B;1:0 F;1:0 R;0:1 R)</t>
  </si>
  <si>
    <t xml:space="preserve">Райдэн </t>
  </si>
  <si>
    <t xml:space="preserve"> Эрмак</t>
  </si>
  <si>
    <t>1:5(0:1 F;0:1 B;0:1 R;1:0 R;0:1 R;0:1 R)</t>
  </si>
  <si>
    <t xml:space="preserve"> Эррон Блэк</t>
  </si>
  <si>
    <t>5:4(0:1 R;1:0 B;0:1 R;1:0 R;1:0 B;0:1 F;0:1 F;1:0 B;1:0 F)</t>
  </si>
  <si>
    <t xml:space="preserve">Лю Кенг </t>
  </si>
  <si>
    <t xml:space="preserve"> Соня Блейд</t>
  </si>
  <si>
    <t>5:4(0:1 R;0:1 B;0:1 F;0:1 F;1:0 R;1:0 R;1:0 F;1:0 B;1:0 B)</t>
  </si>
  <si>
    <t xml:space="preserve">Кунг Джин </t>
  </si>
  <si>
    <t xml:space="preserve"> Коталь Кан</t>
  </si>
  <si>
    <t>5:1(1:0 R;1:0 B;1:0 R;0:1 R;1:0 B;1:0 F)</t>
  </si>
  <si>
    <t xml:space="preserve">Джейсон Вурхиз </t>
  </si>
  <si>
    <t xml:space="preserve"> Джэки Бриггс</t>
  </si>
  <si>
    <t>1:5(0:1 R;1:0 R;0:1 R;0:1 R;0:1 R;0:1 R)</t>
  </si>
  <si>
    <t xml:space="preserve"> Таня</t>
  </si>
  <si>
    <t>3:5(1:0 B;0:1 R;1:0 R;0:1 B;0:1 F;0:1 R;1:0 F;0:1 R)</t>
  </si>
  <si>
    <t xml:space="preserve">СаБЗиро </t>
  </si>
  <si>
    <t>2:5(1:0 F;0:1 R;0:1 R;0:1 R;0:1 R;1:0 F;0:1 R)</t>
  </si>
  <si>
    <t>5:3(0:1 R;1:0 B;1:0 B;1:0 F;0:1 R;0:1 R;1:0 F;1:0 R)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</si>
</sst>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Fill="1" applyBorder="1"/>
    <xf numFmtId="0" fontId="1" fillId="0" borderId="0" xfId="0" applyFont="1" applyFill="1" applyBorder="1"/>
    <xf numFmtId="2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49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5"/>
  <sheetViews>
    <sheetView tabSelected="1" workbookViewId="0">
      <selection activeCell="D4" sqref="D4"/>
    </sheetView>
  </sheetViews>
  <sheetFormatPr defaultRowHeight="15"/>
  <cols>
    <col min="1" max="1" width="53.42578125" bestFit="1" customWidth="1"/>
    <col min="2" max="2" width="16.5703125" bestFit="1" customWidth="1"/>
  </cols>
  <sheetData>
    <row r="1" spans="1:2" ht="15.75">
      <c r="A1" s="1">
        <v>42928.5</v>
      </c>
    </row>
    <row r="2" spans="1:2" ht="15.75">
      <c r="A2" s="2"/>
    </row>
    <row r="3" spans="1:2" ht="15.75">
      <c r="A3" s="2" t="s">
        <v>0</v>
      </c>
      <c r="B3" s="6" t="str">
        <f>IFERROR(MID(A3,1,FIND(" - ",A3)),"")</f>
        <v xml:space="preserve">Джейсон Вурхиз </v>
      </c>
    </row>
    <row r="4" spans="1:2" ht="15.75">
      <c r="A4" s="1" t="s">
        <v>1</v>
      </c>
      <c r="B4" s="6" t="str">
        <f>IFERROR(IF(MID(A3,1,FIND(" - ",A3))=B3,IFERROR(MID(A3,FIND(" - ",A3)+3,50),""),""),"")</f>
        <v>Таня</v>
      </c>
    </row>
    <row r="5" spans="1:2" ht="15.75">
      <c r="A5" s="1">
        <v>42928.520833333336</v>
      </c>
      <c r="B5" s="6" t="str">
        <f t="shared" ref="B5" si="0">IFERROR(MID(A5,1,FIND(" - ",A5)),"")</f>
        <v/>
      </c>
    </row>
    <row r="6" spans="1:2" ht="15.75">
      <c r="A6" s="2"/>
      <c r="B6" s="6" t="str">
        <f t="shared" ref="B6:B45" si="1">IFERROR(IF(MID(A5,1,FIND(" - ",A5))=B5,IFERROR(MID(A5,FIND(" - ",A5)+3,50),""),""),"")</f>
        <v/>
      </c>
    </row>
    <row r="7" spans="1:2" ht="15.75">
      <c r="A7" s="2" t="s">
        <v>2</v>
      </c>
      <c r="B7" s="6" t="str">
        <f t="shared" ref="B7" si="2">IFERROR(MID(A7,1,FIND(" - ",A7)),"")</f>
        <v xml:space="preserve">Лю Кенг </v>
      </c>
    </row>
    <row r="8" spans="1:2" ht="15.75">
      <c r="A8" s="1"/>
      <c r="B8" s="6" t="str">
        <f t="shared" ref="B8:B45" si="3">IFERROR(IF(MID(A7,1,FIND(" - ",A7))=B7,IFERROR(MID(A7,FIND(" - ",A7)+3,50),""),""),"")</f>
        <v>Саб-Зиро</v>
      </c>
    </row>
    <row r="9" spans="1:2" ht="15.75">
      <c r="A9" s="2" t="s">
        <v>3</v>
      </c>
      <c r="B9" s="6" t="str">
        <f t="shared" ref="B9" si="4">IFERROR(MID(A9,1,FIND(" - ",A9)),"")</f>
        <v/>
      </c>
    </row>
    <row r="10" spans="1:2" ht="15.75">
      <c r="A10" s="1">
        <v>42928.541666666664</v>
      </c>
      <c r="B10" s="6" t="str">
        <f t="shared" ref="B10:B45" si="5">IFERROR(IF(MID(A9,1,FIND(" - ",A9))=B9,IFERROR(MID(A9,FIND(" - ",A9)+3,50),""),""),"")</f>
        <v/>
      </c>
    </row>
    <row r="11" spans="1:2" ht="15.75">
      <c r="A11" s="2"/>
      <c r="B11" s="6" t="str">
        <f t="shared" ref="B11" si="6">IFERROR(MID(A11,1,FIND(" - ",A11)),"")</f>
        <v/>
      </c>
    </row>
    <row r="12" spans="1:2" ht="15.75">
      <c r="A12" s="2" t="s">
        <v>4</v>
      </c>
      <c r="B12" s="6" t="str">
        <f>IFERROR(MID(A12,1,FIND(" - ",A12)),"")</f>
        <v xml:space="preserve">Такеда Такахаши </v>
      </c>
    </row>
    <row r="13" spans="1:2" ht="15.75">
      <c r="A13" s="1" t="s">
        <v>5</v>
      </c>
      <c r="B13" s="6" t="str">
        <f>IFERROR(IF(MID(A12,1,FIND(" - ",A12))=B12,IFERROR(MID(A12,FIND(" - ",A12)+3,50),""),""),"")</f>
        <v>Ди'Вора</v>
      </c>
    </row>
    <row r="14" spans="1:2" ht="15.75">
      <c r="A14" s="1">
        <v>42928.5625</v>
      </c>
      <c r="B14" s="6" t="str">
        <f t="shared" ref="B14:B45" si="7">IFERROR(IF(MID(A13,1,FIND(" - ",A13))=B13,IFERROR(MID(A13,FIND(" - ",A13)+3,50),""),""),"")</f>
        <v/>
      </c>
    </row>
    <row r="15" spans="1:2" ht="15.75">
      <c r="A15" s="2" t="s">
        <v>6</v>
      </c>
      <c r="B15" s="6" t="str">
        <f t="shared" ref="B15" si="8">IFERROR(MID(A15,1,FIND(" - ",A15)),"")</f>
        <v xml:space="preserve">Кэсси Кейдж </v>
      </c>
    </row>
    <row r="16" spans="1:2" ht="15.75">
      <c r="A16" s="2" t="s">
        <v>7</v>
      </c>
      <c r="B16" s="6" t="str">
        <f t="shared" ref="B16:B45" si="9">IFERROR(IF(MID(A15,1,FIND(" - ",A15))=B15,IFERROR(MID(A15,FIND(" - ",A15)+3,50),""),""),"")</f>
        <v>Ферра и Торр</v>
      </c>
    </row>
    <row r="17" spans="1:2" ht="15.75">
      <c r="A17" s="1">
        <v>42928.583333333336</v>
      </c>
      <c r="B17" s="6" t="str">
        <f t="shared" ref="B17" si="10">IFERROR(MID(A17,1,FIND(" - ",A17)),"")</f>
        <v/>
      </c>
    </row>
    <row r="18" spans="1:2" ht="15.75">
      <c r="A18" s="1" t="s">
        <v>8</v>
      </c>
      <c r="B18" s="6" t="str">
        <f>IFERROR(MID(A18,1,FIND(" - ",A18)),"")</f>
        <v xml:space="preserve">Райдэн </v>
      </c>
    </row>
    <row r="19" spans="1:2" ht="15.75">
      <c r="A19" s="2"/>
      <c r="B19" s="6" t="str">
        <f>IFERROR(IF(MID(A18,1,FIND(" - ",A18))=B18,IFERROR(MID(A18,FIND(" - ",A18)+3,50),""),""),"")</f>
        <v>Коталь Кан</v>
      </c>
    </row>
    <row r="20" spans="1:2" ht="15.75">
      <c r="A20" s="2" t="s">
        <v>9</v>
      </c>
      <c r="B20" s="6" t="str">
        <f>IFERROR(MID(A20,1,FIND(" - ",A20)),"")</f>
        <v/>
      </c>
    </row>
    <row r="21" spans="1:2" ht="15.75">
      <c r="A21" s="1">
        <v>42928.604166666664</v>
      </c>
      <c r="B21" s="6" t="str">
        <f>IFERROR(IF(MID(A20,1,FIND(" - ",A20))=B20,IFERROR(MID(A20,FIND(" - ",A20)+3,50),""),""),"")</f>
        <v/>
      </c>
    </row>
    <row r="22" spans="1:2" ht="15.75">
      <c r="A22" s="2"/>
      <c r="B22" s="6" t="str">
        <f t="shared" ref="B22:B45" si="11">IFERROR(IF(MID(A21,1,FIND(" - ",A21))=B21,IFERROR(MID(A21,FIND(" - ",A21)+3,50),""),""),"")</f>
        <v/>
      </c>
    </row>
    <row r="23" spans="1:2" ht="15.75">
      <c r="A23" s="1" t="s">
        <v>10</v>
      </c>
      <c r="B23" s="6" t="str">
        <f t="shared" ref="B23" si="12">IFERROR(MID(A23,1,FIND(" - ",A23)),"")</f>
        <v xml:space="preserve">Кунг Лао </v>
      </c>
    </row>
    <row r="24" spans="1:2" ht="15.75">
      <c r="A24" s="2"/>
      <c r="B24" s="6" t="str">
        <f t="shared" ref="B24:B45" si="13">IFERROR(IF(MID(A23,1,FIND(" - ",A23))=B23,IFERROR(MID(A23,FIND(" - ",A23)+3,50),""),""),"")</f>
        <v>Джэки Бриггс</v>
      </c>
    </row>
    <row r="25" spans="1:2" ht="15.75">
      <c r="A25" s="2" t="s">
        <v>11</v>
      </c>
      <c r="B25" s="6" t="str">
        <f t="shared" ref="B25" si="14">IFERROR(MID(A25,1,FIND(" - ",A25)),"")</f>
        <v/>
      </c>
    </row>
    <row r="26" spans="1:2" ht="15.75">
      <c r="A26" s="1">
        <v>42928.625</v>
      </c>
      <c r="B26" s="6" t="str">
        <f t="shared" ref="B26:B45" si="15">IFERROR(IF(MID(A25,1,FIND(" - ",A25))=B25,IFERROR(MID(A25,FIND(" - ",A25)+3,50),""),""),"")</f>
        <v/>
      </c>
    </row>
    <row r="27" spans="1:2" ht="15.75">
      <c r="A27" s="2" t="s">
        <v>12</v>
      </c>
      <c r="B27" s="6" t="str">
        <f t="shared" ref="B27" si="16">IFERROR(MID(A27,1,FIND(" - ",A27)),"")</f>
        <v xml:space="preserve">Кенши </v>
      </c>
    </row>
    <row r="28" spans="1:2" ht="15.75">
      <c r="A28" s="1"/>
      <c r="B28" s="6" t="str">
        <f t="shared" ref="B28:B45" si="17">IFERROR(IF(MID(A27,1,FIND(" - ",A27))=B27,IFERROR(MID(A27,FIND(" - ",A27)+3,50),""),""),"")</f>
        <v>Джейсон Вурхиз</v>
      </c>
    </row>
    <row r="29" spans="1:2" ht="15.75">
      <c r="A29" s="2" t="s">
        <v>13</v>
      </c>
      <c r="B29" s="6" t="str">
        <f t="shared" ref="B29" si="18">IFERROR(MID(A29,1,FIND(" - ",A29)),"")</f>
        <v/>
      </c>
    </row>
    <row r="30" spans="1:2" ht="15.75">
      <c r="A30" s="1">
        <v>42928.645833333336</v>
      </c>
      <c r="B30" s="6" t="str">
        <f t="shared" ref="B30:B45" si="19">IFERROR(IF(MID(A29,1,FIND(" - ",A29))=B29,IFERROR(MID(A29,FIND(" - ",A29)+3,50),""),""),"")</f>
        <v/>
      </c>
    </row>
    <row r="31" spans="1:2" ht="15.75">
      <c r="A31" s="2" t="s">
        <v>14</v>
      </c>
      <c r="B31" s="6" t="str">
        <f t="shared" ref="B31" si="20">IFERROR(MID(A31,1,FIND(" - ",A31)),"")</f>
        <v xml:space="preserve">Райдэн </v>
      </c>
    </row>
    <row r="32" spans="1:2" ht="15.75">
      <c r="A32" s="2" t="s">
        <v>15</v>
      </c>
      <c r="B32" s="6" t="str">
        <f t="shared" ref="B32:B45" si="21">IFERROR(IF(MID(A31,1,FIND(" - ",A31))=B31,IFERROR(MID(A31,FIND(" - ",A31)+3,50),""),""),"")</f>
        <v>Кано</v>
      </c>
    </row>
    <row r="33" spans="1:2" ht="15.75">
      <c r="A33" s="1">
        <v>42928.666666666664</v>
      </c>
      <c r="B33" s="6" t="str">
        <f t="shared" ref="B33" si="22">IFERROR(MID(A33,1,FIND(" - ",A33)),"")</f>
        <v/>
      </c>
    </row>
    <row r="34" spans="1:2" ht="15.75">
      <c r="A34" s="2" t="s">
        <v>16</v>
      </c>
      <c r="B34" s="6" t="str">
        <f>IFERROR(MID(A34,1,FIND(" - ",A34)),"")</f>
        <v xml:space="preserve">Кенши </v>
      </c>
    </row>
    <row r="35" spans="1:2" ht="15.75">
      <c r="A35" s="2"/>
      <c r="B35" s="6" t="str">
        <f>IFERROR(IF(MID(A34,1,FIND(" - ",A34))=B34,IFERROR(MID(A34,FIND(" - ",A34)+3,50),""),""),"")</f>
        <v>Джакс</v>
      </c>
    </row>
    <row r="36" spans="1:2" ht="15.75">
      <c r="A36" s="2" t="s">
        <v>17</v>
      </c>
      <c r="B36" s="6" t="str">
        <f t="shared" ref="B36:B45" si="23">IFERROR(IF(MID(A35,1,FIND(" - ",A35))=B35,IFERROR(MID(A35,FIND(" - ",A35)+3,50),""),""),"")</f>
        <v/>
      </c>
    </row>
    <row r="37" spans="1:2" ht="15.75">
      <c r="A37" s="1">
        <v>42928.6875</v>
      </c>
      <c r="B37" s="6" t="str">
        <f t="shared" ref="B37" si="24">IFERROR(MID(A37,1,FIND(" - ",A37)),"")</f>
        <v/>
      </c>
    </row>
    <row r="38" spans="1:2" ht="15.75">
      <c r="A38" s="1"/>
      <c r="B38" s="6" t="str">
        <f t="shared" ref="B38:B45" si="25">IFERROR(IF(MID(A37,1,FIND(" - ",A37))=B37,IFERROR(MID(A37,FIND(" - ",A37)+3,50),""),""),"")</f>
        <v/>
      </c>
    </row>
    <row r="39" spans="1:2" ht="15.75">
      <c r="A39" s="2" t="s">
        <v>18</v>
      </c>
      <c r="B39" s="6" t="str">
        <f t="shared" ref="B39" si="26">IFERROR(MID(A39,1,FIND(" - ",A39)),"")</f>
        <v xml:space="preserve">Джейсон Вурхиз </v>
      </c>
    </row>
    <row r="40" spans="1:2" ht="15.75">
      <c r="A40" s="2"/>
      <c r="B40" s="6" t="str">
        <f t="shared" ref="B40:B45" si="27">IFERROR(IF(MID(A39,1,FIND(" - ",A39))=B39,IFERROR(MID(A39,FIND(" - ",A39)+3,50),""),""),"")</f>
        <v>Саб-Зиро</v>
      </c>
    </row>
    <row r="41" spans="1:2" ht="15.75">
      <c r="A41" s="2" t="s">
        <v>19</v>
      </c>
      <c r="B41" s="6" t="str">
        <f t="shared" ref="B41" si="28">IFERROR(MID(A41,1,FIND(" - ",A41)),"")</f>
        <v/>
      </c>
    </row>
    <row r="42" spans="1:2" ht="15.75">
      <c r="A42" s="1">
        <v>42928.708333333336</v>
      </c>
      <c r="B42" s="6" t="str">
        <f t="shared" ref="B42:B45" si="29">IFERROR(IF(MID(A41,1,FIND(" - ",A41))=B41,IFERROR(MID(A41,FIND(" - ",A41)+3,50),""),""),"")</f>
        <v/>
      </c>
    </row>
    <row r="43" spans="1:2" ht="15.75">
      <c r="A43" s="1" t="s">
        <v>20</v>
      </c>
      <c r="B43" s="6" t="str">
        <f t="shared" ref="B43" si="30">IFERROR(MID(A43,1,FIND(" - ",A43)),"")</f>
        <v xml:space="preserve">Кенши </v>
      </c>
    </row>
    <row r="44" spans="1:2" ht="15.75">
      <c r="A44" s="2"/>
      <c r="B44" s="6" t="str">
        <f t="shared" ref="B44:B45" si="31">IFERROR(IF(MID(A43,1,FIND(" - ",A43))=B43,IFERROR(MID(A43,FIND(" - ",A43)+3,50),""),""),"")</f>
        <v>Коталь Кан</v>
      </c>
    </row>
    <row r="45" spans="1:2" ht="15.75">
      <c r="A45" s="2" t="s">
        <v>21</v>
      </c>
      <c r="B45" s="6" t="str">
        <f t="shared" ref="B45" si="32">IFERROR(MID(A45,1,FIND(" - ",A45)),"")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17" sqref="B17"/>
    </sheetView>
  </sheetViews>
  <sheetFormatPr defaultRowHeight="15"/>
  <cols>
    <col min="1" max="1" width="15.28515625" bestFit="1" customWidth="1"/>
    <col min="2" max="2" width="16.5703125" bestFit="1" customWidth="1"/>
    <col min="3" max="3" width="17" bestFit="1" customWidth="1"/>
    <col min="4" max="4" width="47.7109375" bestFit="1" customWidth="1"/>
  </cols>
  <sheetData>
    <row r="1" spans="1:8">
      <c r="A1" s="3">
        <v>42582.385416666664</v>
      </c>
      <c r="B1" s="4" t="s">
        <v>22</v>
      </c>
      <c r="C1" s="4" t="s">
        <v>23</v>
      </c>
      <c r="D1" s="4" t="s">
        <v>24</v>
      </c>
    </row>
    <row r="2" spans="1:8">
      <c r="A2" s="3">
        <v>42582.40625</v>
      </c>
      <c r="B2" s="4" t="s">
        <v>25</v>
      </c>
      <c r="C2" s="4" t="s">
        <v>26</v>
      </c>
      <c r="D2" s="4" t="s">
        <v>27</v>
      </c>
      <c r="G2" s="5"/>
      <c r="H2" s="5"/>
    </row>
    <row r="3" spans="1:8">
      <c r="A3" s="3">
        <v>42582.427083333336</v>
      </c>
      <c r="B3" s="4" t="s">
        <v>28</v>
      </c>
      <c r="C3" s="4" t="s">
        <v>29</v>
      </c>
      <c r="D3" s="4" t="s">
        <v>30</v>
      </c>
      <c r="G3" s="5"/>
      <c r="H3" s="5"/>
    </row>
    <row r="4" spans="1:8">
      <c r="A4" s="3">
        <v>42582.447916666664</v>
      </c>
      <c r="B4" s="4" t="s">
        <v>31</v>
      </c>
      <c r="C4" s="4" t="s">
        <v>32</v>
      </c>
      <c r="D4" s="4" t="s">
        <v>33</v>
      </c>
      <c r="G4" s="5"/>
      <c r="H4" s="5"/>
    </row>
    <row r="5" spans="1:8">
      <c r="A5" s="3">
        <v>42582.46875</v>
      </c>
      <c r="B5" s="4" t="s">
        <v>34</v>
      </c>
      <c r="C5" s="4" t="s">
        <v>35</v>
      </c>
      <c r="D5" s="4" t="s">
        <v>36</v>
      </c>
      <c r="G5" s="5"/>
      <c r="H5" s="5"/>
    </row>
    <row r="6" spans="1:8">
      <c r="A6" s="3">
        <v>42582.479166666664</v>
      </c>
      <c r="B6" s="4" t="s">
        <v>25</v>
      </c>
      <c r="C6" s="4" t="s">
        <v>37</v>
      </c>
      <c r="D6" s="4" t="s">
        <v>38</v>
      </c>
      <c r="G6" s="5"/>
      <c r="H6" s="5"/>
    </row>
    <row r="7" spans="1:8">
      <c r="A7" s="3">
        <v>42582.5</v>
      </c>
      <c r="B7" s="4" t="s">
        <v>39</v>
      </c>
      <c r="C7" s="4" t="s">
        <v>40</v>
      </c>
      <c r="D7" s="4" t="s">
        <v>41</v>
      </c>
      <c r="G7" s="5"/>
      <c r="H7" s="5"/>
    </row>
    <row r="8" spans="1:8">
      <c r="A8" s="3">
        <v>42582.520833333336</v>
      </c>
      <c r="B8" s="4" t="s">
        <v>42</v>
      </c>
      <c r="C8" s="4" t="s">
        <v>43</v>
      </c>
      <c r="D8" s="4" t="s">
        <v>44</v>
      </c>
      <c r="G8" s="5"/>
      <c r="H8" s="5"/>
    </row>
    <row r="9" spans="1:8">
      <c r="A9" s="3">
        <v>42582.53125</v>
      </c>
      <c r="B9" s="4" t="s">
        <v>45</v>
      </c>
      <c r="C9" s="4" t="s">
        <v>46</v>
      </c>
      <c r="D9" s="4" t="s">
        <v>47</v>
      </c>
      <c r="G9" s="5"/>
      <c r="H9" s="5"/>
    </row>
    <row r="10" spans="1:8">
      <c r="A10" s="3">
        <v>42582.541666666664</v>
      </c>
      <c r="B10" s="4" t="s">
        <v>39</v>
      </c>
      <c r="C10" s="4" t="s">
        <v>48</v>
      </c>
      <c r="D10" s="4" t="s">
        <v>49</v>
      </c>
      <c r="G10" s="5"/>
      <c r="H10" s="5"/>
    </row>
    <row r="11" spans="1:8">
      <c r="A11" s="3">
        <v>42582.5625</v>
      </c>
      <c r="B11" s="4" t="s">
        <v>50</v>
      </c>
      <c r="C11" s="4" t="s">
        <v>43</v>
      </c>
      <c r="D11" s="4" t="s">
        <v>51</v>
      </c>
      <c r="G11" s="5"/>
      <c r="H11" s="5"/>
    </row>
    <row r="12" spans="1:8">
      <c r="A12" s="3">
        <v>42582.572916666664</v>
      </c>
      <c r="B12" s="4" t="s">
        <v>25</v>
      </c>
      <c r="C12" s="4" t="s">
        <v>40</v>
      </c>
      <c r="D12" s="4" t="s">
        <v>52</v>
      </c>
      <c r="G12" s="5"/>
      <c r="H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2017-06-06T12:09:35Z</dcterms:modified>
</cp:coreProperties>
</file>