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30" yWindow="600" windowWidth="20730" windowHeight="11640"/>
  </bookViews>
  <sheets>
    <sheet name="Бригада №1" sheetId="1" r:id="rId1"/>
  </sheets>
  <calcPr calcId="145621"/>
</workbook>
</file>

<file path=xl/calcChain.xml><?xml version="1.0" encoding="utf-8"?>
<calcChain xmlns="http://schemas.openxmlformats.org/spreadsheetml/2006/main">
  <c r="AH11" i="1" l="1" a="1"/>
  <c r="AH11" i="1" s="1"/>
  <c r="AH5" i="1" l="1" a="1"/>
  <c r="AH5" i="1" s="1"/>
  <c r="AG20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5" i="1"/>
  <c r="AG18" i="1" l="1"/>
  <c r="AH17" i="1" a="1"/>
  <c r="AH17" i="1" s="1"/>
  <c r="AH16" i="1" a="1"/>
  <c r="AH16" i="1" s="1"/>
  <c r="AH15" i="1" a="1"/>
  <c r="AH15" i="1" s="1"/>
  <c r="AH14" i="1" a="1"/>
  <c r="AH14" i="1" s="1"/>
  <c r="AH13" i="1" a="1"/>
  <c r="AH13" i="1" s="1"/>
  <c r="AH12" i="1" a="1"/>
  <c r="AH12" i="1" s="1"/>
  <c r="AH10" i="1" a="1"/>
  <c r="AH10" i="1" s="1"/>
  <c r="AH9" i="1" a="1"/>
  <c r="AH9" i="1" s="1"/>
  <c r="AH8" i="1" a="1"/>
  <c r="AH8" i="1" s="1"/>
  <c r="AH7" i="1" a="1"/>
  <c r="AH7" i="1" s="1"/>
  <c r="AH6" i="1" a="1"/>
  <c r="AH6" i="1" s="1"/>
  <c r="AH20" i="1" l="1"/>
</calcChain>
</file>

<file path=xl/sharedStrings.xml><?xml version="1.0" encoding="utf-8"?>
<sst xmlns="http://schemas.openxmlformats.org/spreadsheetml/2006/main" count="24" uniqueCount="21">
  <si>
    <t>Должность</t>
  </si>
  <si>
    <t>Итого часов</t>
  </si>
  <si>
    <t>Тонны к дополнительной оплате</t>
  </si>
  <si>
    <t>ФИО</t>
  </si>
  <si>
    <t>грузчик</t>
  </si>
  <si>
    <t>Итого часов на основной погрузке</t>
  </si>
  <si>
    <t>Отгружено тонн</t>
  </si>
  <si>
    <t xml:space="preserve">должность </t>
  </si>
  <si>
    <t>тн.</t>
  </si>
  <si>
    <t>Иванов</t>
  </si>
  <si>
    <t>Петров</t>
  </si>
  <si>
    <t>Сидоров</t>
  </si>
  <si>
    <t xml:space="preserve">Тонны к дополнительной оплате </t>
  </si>
  <si>
    <t xml:space="preserve">Ноябрь </t>
  </si>
  <si>
    <t>Комментарии</t>
  </si>
  <si>
    <t>Задумка</t>
  </si>
  <si>
    <t xml:space="preserve">человек отработал 5 часов,а другой 7,а третий 12 в этот день на этом участке то суточный  тоннаж  делился бы на них в зависимости </t>
  </si>
  <si>
    <t>от отработанного времени каждому за своё время.</t>
  </si>
  <si>
    <r>
      <t xml:space="preserve">в работающий день ставится смена (дневная-12 часов ,ночная 4 и 8). В смену в строке </t>
    </r>
    <r>
      <rPr>
        <b/>
        <sz val="12"/>
        <color rgb="FF000000"/>
        <rFont val="Arial"/>
        <family val="2"/>
        <charset val="204"/>
      </rPr>
      <t>20</t>
    </r>
    <r>
      <rPr>
        <sz val="12"/>
        <color rgb="FF000000"/>
        <rFont val="Arial"/>
        <family val="2"/>
        <charset val="204"/>
      </rPr>
      <t xml:space="preserve"> ставится тоннаж. </t>
    </r>
  </si>
  <si>
    <r>
      <t xml:space="preserve">Этот сменный тоннаж делится на количество человек в смену и потом складывается в итоге в столбце </t>
    </r>
    <r>
      <rPr>
        <b/>
        <sz val="12"/>
        <color rgb="FF000000"/>
        <rFont val="Arial"/>
        <family val="2"/>
        <charset val="204"/>
      </rPr>
      <t>АН</t>
    </r>
  </si>
  <si>
    <t xml:space="preserve">Как сделать чтоб в расчете принималось конкретное кол-во отработанных часов от 1 до 12,т.е  например если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</si>
</sst>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0.000"/>
    <numFmt numFmtId="166" formatCode="#,##0.000"/>
  </numFmts>
  <fonts count="14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2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5" fillId="2" borderId="0" xfId="0" applyFont="1" applyFill="1" applyAlignment="1"/>
    <xf numFmtId="0" fontId="5" fillId="0" borderId="0" xfId="0" applyFont="1" applyAlignment="1"/>
    <xf numFmtId="0" fontId="0" fillId="0" borderId="0" xfId="0" applyFont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5" fillId="0" borderId="3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165" fontId="5" fillId="2" borderId="7" xfId="0" applyNumberFormat="1" applyFont="1" applyFill="1" applyBorder="1" applyAlignment="1" applyProtection="1">
      <protection hidden="1"/>
    </xf>
    <xf numFmtId="4" fontId="2" fillId="4" borderId="7" xfId="0" applyNumberFormat="1" applyFont="1" applyFill="1" applyBorder="1" applyAlignment="1" applyProtection="1">
      <alignment horizontal="center"/>
      <protection locked="0"/>
    </xf>
    <xf numFmtId="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" fontId="2" fillId="0" borderId="7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164" fontId="1" fillId="0" borderId="7" xfId="0" applyNumberFormat="1" applyFont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>
      <alignment horizontal="center" wrapText="1"/>
    </xf>
    <xf numFmtId="0" fontId="4" fillId="6" borderId="7" xfId="0" applyFont="1" applyFill="1" applyBorder="1" applyAlignment="1" applyProtection="1">
      <alignment horizontal="center"/>
      <protection locked="0"/>
    </xf>
    <xf numFmtId="0" fontId="2" fillId="6" borderId="7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/>
      <protection locked="0"/>
    </xf>
    <xf numFmtId="0" fontId="2" fillId="6" borderId="7" xfId="0" applyFont="1" applyFill="1" applyBorder="1" applyAlignment="1" applyProtection="1">
      <alignment horizontal="center" wrapText="1"/>
      <protection locked="0"/>
    </xf>
    <xf numFmtId="164" fontId="1" fillId="6" borderId="7" xfId="0" applyNumberFormat="1" applyFont="1" applyFill="1" applyBorder="1" applyAlignment="1" applyProtection="1">
      <alignment horizontal="center" wrapText="1"/>
      <protection locked="0"/>
    </xf>
    <xf numFmtId="0" fontId="1" fillId="6" borderId="7" xfId="0" applyFont="1" applyFill="1" applyBorder="1" applyAlignment="1">
      <alignment horizontal="center" wrapText="1"/>
    </xf>
    <xf numFmtId="0" fontId="7" fillId="0" borderId="7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0" fillId="5" borderId="7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8" fillId="8" borderId="7" xfId="0" applyFont="1" applyFill="1" applyBorder="1" applyAlignment="1" applyProtection="1">
      <alignment horizontal="center"/>
      <protection locked="0"/>
    </xf>
    <xf numFmtId="0" fontId="5" fillId="7" borderId="7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hidden="1"/>
    </xf>
    <xf numFmtId="0" fontId="9" fillId="2" borderId="7" xfId="0" applyFont="1" applyFill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protection hidden="1"/>
    </xf>
    <xf numFmtId="165" fontId="5" fillId="9" borderId="7" xfId="0" applyNumberFormat="1" applyFont="1" applyFill="1" applyBorder="1" applyAlignment="1" applyProtection="1">
      <alignment horizontal="center"/>
      <protection hidden="1"/>
    </xf>
    <xf numFmtId="0" fontId="6" fillId="10" borderId="2" xfId="0" applyFont="1" applyFill="1" applyBorder="1" applyAlignment="1" applyProtection="1">
      <alignment horizontal="center"/>
      <protection locked="0"/>
    </xf>
    <xf numFmtId="0" fontId="5" fillId="10" borderId="3" xfId="0" applyFont="1" applyFill="1" applyBorder="1" applyAlignment="1" applyProtection="1">
      <protection locked="0"/>
    </xf>
    <xf numFmtId="3" fontId="6" fillId="10" borderId="3" xfId="0" applyNumberFormat="1" applyFont="1" applyFill="1" applyBorder="1" applyAlignment="1" applyProtection="1">
      <alignment horizontal="center"/>
      <protection locked="0"/>
    </xf>
    <xf numFmtId="3" fontId="6" fillId="8" borderId="3" xfId="0" applyNumberFormat="1" applyFont="1" applyFill="1" applyBorder="1" applyAlignment="1" applyProtection="1">
      <alignment horizontal="center"/>
      <protection locked="0"/>
    </xf>
    <xf numFmtId="0" fontId="5" fillId="10" borderId="3" xfId="0" applyFont="1" applyFill="1" applyBorder="1" applyAlignment="1" applyProtection="1">
      <alignment horizontal="center"/>
    </xf>
    <xf numFmtId="166" fontId="5" fillId="10" borderId="1" xfId="0" applyNumberFormat="1" applyFont="1" applyFill="1" applyBorder="1" applyAlignment="1">
      <alignment horizontal="center"/>
    </xf>
    <xf numFmtId="0" fontId="0" fillId="8" borderId="0" xfId="0" applyFont="1" applyFill="1" applyAlignment="1"/>
    <xf numFmtId="0" fontId="5" fillId="11" borderId="1" xfId="0" applyFont="1" applyFill="1" applyBorder="1" applyAlignment="1" applyProtection="1">
      <alignment horizontal="center"/>
      <protection locked="0"/>
    </xf>
    <xf numFmtId="0" fontId="5" fillId="11" borderId="1" xfId="0" applyFont="1" applyFill="1" applyBorder="1" applyAlignment="1" applyProtection="1">
      <protection locked="0"/>
    </xf>
    <xf numFmtId="0" fontId="5" fillId="8" borderId="1" xfId="0" applyFont="1" applyFill="1" applyBorder="1" applyAlignment="1" applyProtection="1">
      <protection locked="0"/>
    </xf>
    <xf numFmtId="0" fontId="5" fillId="11" borderId="3" xfId="0" applyFont="1" applyFill="1" applyBorder="1" applyAlignment="1" applyProtection="1">
      <alignment horizontal="center"/>
      <protection locked="0"/>
    </xf>
    <xf numFmtId="0" fontId="5" fillId="11" borderId="0" xfId="0" applyFont="1" applyFill="1" applyBorder="1" applyAlignment="1"/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34</xdr:col>
      <xdr:colOff>0</xdr:colOff>
      <xdr:row>42</xdr:row>
      <xdr:rowOff>66675</xdr:rowOff>
    </xdr:to>
    <xdr:sp macro="" textlink="">
      <xdr:nvSpPr>
        <xdr:cNvPr id="1033" name="Rectangle 9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34</xdr:col>
      <xdr:colOff>0</xdr:colOff>
      <xdr:row>40</xdr:row>
      <xdr:rowOff>152400</xdr:rowOff>
    </xdr:to>
    <xdr:sp macro="" textlink="">
      <xdr:nvSpPr>
        <xdr:cNvPr id="2" name="Rectangle 9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34</xdr:col>
      <xdr:colOff>904875</xdr:colOff>
      <xdr:row>38</xdr:row>
      <xdr:rowOff>152400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0" y="0"/>
          <a:ext cx="21631275" cy="9448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34</xdr:col>
      <xdr:colOff>904875</xdr:colOff>
      <xdr:row>54</xdr:row>
      <xdr:rowOff>152400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0" y="0"/>
          <a:ext cx="21631275" cy="10058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34</xdr:col>
      <xdr:colOff>904875</xdr:colOff>
      <xdr:row>54</xdr:row>
      <xdr:rowOff>152400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>
          <a:off x="0" y="0"/>
          <a:ext cx="21631275" cy="10058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6" sqref="B26:Z26"/>
    </sheetView>
  </sheetViews>
  <sheetFormatPr defaultColWidth="14.42578125" defaultRowHeight="15.75" customHeight="1" x14ac:dyDescent="0.2"/>
  <cols>
    <col min="1" max="1" width="36.7109375" style="3" customWidth="1"/>
    <col min="2" max="2" width="13.5703125" style="3" customWidth="1"/>
    <col min="3" max="3" width="5.7109375" style="3" customWidth="1"/>
    <col min="4" max="31" width="5.7109375" style="5" customWidth="1"/>
    <col min="32" max="32" width="5.7109375" style="3" customWidth="1"/>
    <col min="33" max="33" width="8.140625" style="3" customWidth="1"/>
    <col min="34" max="34" width="22.140625" style="3" customWidth="1"/>
    <col min="35" max="16384" width="14.42578125" style="3"/>
  </cols>
  <sheetData>
    <row r="1" spans="1:34" ht="1.5" customHeight="1" x14ac:dyDescent="0.2">
      <c r="A1" s="16"/>
      <c r="B1" s="17" t="s">
        <v>0</v>
      </c>
      <c r="C1" s="18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v>10</v>
      </c>
      <c r="M1" s="19">
        <v>11</v>
      </c>
      <c r="N1" s="19">
        <v>12</v>
      </c>
      <c r="O1" s="19">
        <v>13</v>
      </c>
      <c r="P1" s="19">
        <v>14</v>
      </c>
      <c r="Q1" s="19">
        <v>15</v>
      </c>
      <c r="R1" s="19">
        <v>16</v>
      </c>
      <c r="S1" s="19">
        <v>17</v>
      </c>
      <c r="T1" s="19">
        <v>18</v>
      </c>
      <c r="U1" s="19">
        <v>19</v>
      </c>
      <c r="V1" s="19">
        <v>20</v>
      </c>
      <c r="W1" s="19">
        <v>21</v>
      </c>
      <c r="X1" s="19">
        <v>22</v>
      </c>
      <c r="Y1" s="19">
        <v>23</v>
      </c>
      <c r="Z1" s="19">
        <v>24</v>
      </c>
      <c r="AA1" s="19">
        <v>25</v>
      </c>
      <c r="AB1" s="19">
        <v>26</v>
      </c>
      <c r="AC1" s="19">
        <v>27</v>
      </c>
      <c r="AD1" s="19">
        <v>28</v>
      </c>
      <c r="AE1" s="19">
        <v>29</v>
      </c>
      <c r="AF1" s="20">
        <v>30</v>
      </c>
      <c r="AG1" s="21" t="s">
        <v>1</v>
      </c>
      <c r="AH1" s="22" t="s">
        <v>2</v>
      </c>
    </row>
    <row r="2" spans="1:34" ht="16.5" customHeight="1" x14ac:dyDescent="0.2">
      <c r="A2" s="23"/>
      <c r="B2" s="24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  <c r="AG2" s="28"/>
      <c r="AH2" s="29"/>
    </row>
    <row r="3" spans="1:34" ht="15.75" customHeight="1" x14ac:dyDescent="0.2">
      <c r="A3" s="15" t="s">
        <v>13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32.25" customHeight="1" x14ac:dyDescent="0.2">
      <c r="A4" s="30" t="s">
        <v>3</v>
      </c>
      <c r="B4" s="31" t="s">
        <v>7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3">
        <v>30</v>
      </c>
      <c r="AG4" s="34" t="s">
        <v>1</v>
      </c>
      <c r="AH4" s="35" t="s">
        <v>12</v>
      </c>
    </row>
    <row r="5" spans="1:34" ht="15" customHeight="1" x14ac:dyDescent="0.2">
      <c r="A5" s="36" t="s">
        <v>9</v>
      </c>
      <c r="B5" s="37" t="s">
        <v>4</v>
      </c>
      <c r="C5" s="38">
        <v>8</v>
      </c>
      <c r="D5" s="39"/>
      <c r="E5" s="39"/>
      <c r="F5" s="40">
        <v>12</v>
      </c>
      <c r="G5" s="41">
        <v>4</v>
      </c>
      <c r="H5" s="41">
        <v>8</v>
      </c>
      <c r="I5" s="42"/>
      <c r="J5" s="42"/>
      <c r="K5" s="39"/>
      <c r="L5" s="39">
        <v>4</v>
      </c>
      <c r="M5" s="39">
        <v>8</v>
      </c>
      <c r="N5" s="41"/>
      <c r="O5" s="41"/>
      <c r="P5" s="39">
        <v>12</v>
      </c>
      <c r="Q5" s="39">
        <v>4</v>
      </c>
      <c r="R5" s="39">
        <v>8</v>
      </c>
      <c r="S5" s="39"/>
      <c r="T5" s="39"/>
      <c r="U5" s="41">
        <v>12</v>
      </c>
      <c r="V5" s="41">
        <v>4</v>
      </c>
      <c r="W5" s="39">
        <v>8</v>
      </c>
      <c r="X5" s="39"/>
      <c r="Y5" s="39"/>
      <c r="Z5" s="39">
        <v>12</v>
      </c>
      <c r="AA5" s="39">
        <v>4</v>
      </c>
      <c r="AB5" s="41">
        <v>8</v>
      </c>
      <c r="AC5" s="41"/>
      <c r="AD5" s="39"/>
      <c r="AE5" s="39"/>
      <c r="AF5" s="43"/>
      <c r="AG5" s="44">
        <f t="shared" ref="AG5:AG17" si="0">SUM(C5:AF5)</f>
        <v>116</v>
      </c>
      <c r="AH5" s="51">
        <f t="array" ref="AH5">SUM((C5:AF5&gt;0)*$C$20:$AF$20/TEXT(MMULT(TRANSPOSE(ROW(A5:A17))^0,N(C5:AF17&gt;0)),"0;;1"))</f>
        <v>10826.891666666666</v>
      </c>
    </row>
    <row r="6" spans="1:34" ht="15" customHeight="1" x14ac:dyDescent="0.2">
      <c r="A6" s="45" t="s">
        <v>10</v>
      </c>
      <c r="B6" s="46" t="s">
        <v>4</v>
      </c>
      <c r="C6" s="43">
        <v>8</v>
      </c>
      <c r="D6" s="39"/>
      <c r="E6" s="39"/>
      <c r="F6" s="40">
        <v>12</v>
      </c>
      <c r="G6" s="41">
        <v>4</v>
      </c>
      <c r="H6" s="41">
        <v>8</v>
      </c>
      <c r="I6" s="39"/>
      <c r="J6" s="39"/>
      <c r="K6" s="39">
        <v>12</v>
      </c>
      <c r="L6" s="39">
        <v>4</v>
      </c>
      <c r="M6" s="39">
        <v>8</v>
      </c>
      <c r="N6" s="41"/>
      <c r="O6" s="41"/>
      <c r="P6" s="39">
        <v>12</v>
      </c>
      <c r="Q6" s="39">
        <v>4</v>
      </c>
      <c r="R6" s="39">
        <v>8</v>
      </c>
      <c r="S6" s="39"/>
      <c r="T6" s="39"/>
      <c r="U6" s="41">
        <v>12</v>
      </c>
      <c r="V6" s="41">
        <v>4</v>
      </c>
      <c r="W6" s="39">
        <v>8</v>
      </c>
      <c r="X6" s="39"/>
      <c r="Y6" s="39"/>
      <c r="Z6" s="39">
        <v>12</v>
      </c>
      <c r="AA6" s="39"/>
      <c r="AB6" s="41"/>
      <c r="AC6" s="41"/>
      <c r="AD6" s="39"/>
      <c r="AE6" s="39">
        <v>12</v>
      </c>
      <c r="AF6" s="43">
        <v>4</v>
      </c>
      <c r="AG6" s="44">
        <f t="shared" si="0"/>
        <v>132</v>
      </c>
      <c r="AH6" s="51">
        <f t="array" ref="AH6">SUM((C6:AF6&gt;0)*$C$20:$AF$20/TEXT(MMULT(TRANSPOSE(ROW(A5:A17))^0,N(C5:AF17&gt;0)),"0;;1"))</f>
        <v>13542.916666666668</v>
      </c>
    </row>
    <row r="7" spans="1:34" ht="15" customHeight="1" x14ac:dyDescent="0.2">
      <c r="A7" s="47" t="s">
        <v>11</v>
      </c>
      <c r="B7" s="46" t="s">
        <v>4</v>
      </c>
      <c r="C7" s="43">
        <v>8</v>
      </c>
      <c r="D7" s="39"/>
      <c r="E7" s="39"/>
      <c r="F7" s="40"/>
      <c r="G7" s="41"/>
      <c r="H7" s="41"/>
      <c r="I7" s="39"/>
      <c r="J7" s="39"/>
      <c r="K7" s="39">
        <v>12</v>
      </c>
      <c r="L7" s="39">
        <v>4</v>
      </c>
      <c r="M7" s="39">
        <v>8</v>
      </c>
      <c r="N7" s="41"/>
      <c r="O7" s="41"/>
      <c r="P7" s="39">
        <v>12</v>
      </c>
      <c r="Q7" s="39">
        <v>4</v>
      </c>
      <c r="R7" s="39">
        <v>8</v>
      </c>
      <c r="S7" s="39"/>
      <c r="T7" s="39"/>
      <c r="U7" s="41"/>
      <c r="V7" s="41"/>
      <c r="W7" s="39"/>
      <c r="X7" s="39"/>
      <c r="Y7" s="39"/>
      <c r="Z7" s="39"/>
      <c r="AA7" s="39">
        <v>4</v>
      </c>
      <c r="AB7" s="41">
        <v>8</v>
      </c>
      <c r="AC7" s="41"/>
      <c r="AD7" s="39"/>
      <c r="AE7" s="39"/>
      <c r="AF7" s="43"/>
      <c r="AG7" s="44">
        <f t="shared" si="0"/>
        <v>68</v>
      </c>
      <c r="AH7" s="51">
        <f t="array" ref="AH7">SUM((C7:AF7&gt;0)*$C$20:$AF$20/TEXT(MMULT(TRANSPOSE(ROW(A5:A17))^0,N(C5:AF17&gt;0)),"0;;1"))</f>
        <v>5435.3416666666662</v>
      </c>
    </row>
    <row r="8" spans="1:34" ht="15" customHeight="1" x14ac:dyDescent="0.2">
      <c r="A8" s="47"/>
      <c r="B8" s="46"/>
      <c r="C8" s="43"/>
      <c r="D8" s="39"/>
      <c r="E8" s="39"/>
      <c r="F8" s="40"/>
      <c r="G8" s="41"/>
      <c r="H8" s="41"/>
      <c r="I8" s="39"/>
      <c r="J8" s="39"/>
      <c r="K8" s="39"/>
      <c r="L8" s="39"/>
      <c r="M8" s="39"/>
      <c r="N8" s="41"/>
      <c r="O8" s="41"/>
      <c r="P8" s="39"/>
      <c r="Q8" s="39"/>
      <c r="R8" s="39"/>
      <c r="S8" s="39"/>
      <c r="T8" s="39"/>
      <c r="U8" s="41"/>
      <c r="V8" s="41"/>
      <c r="W8" s="39"/>
      <c r="X8" s="39"/>
      <c r="Y8" s="39"/>
      <c r="Z8" s="39"/>
      <c r="AA8" s="39"/>
      <c r="AB8" s="41"/>
      <c r="AC8" s="41"/>
      <c r="AD8" s="39"/>
      <c r="AE8" s="39"/>
      <c r="AF8" s="43"/>
      <c r="AG8" s="44">
        <f t="shared" si="0"/>
        <v>0</v>
      </c>
      <c r="AH8" s="51">
        <f t="array" ref="AH8">SUM((C8:AF8&gt;0)*$C$20:$AF$20/TEXT(MMULT(TRANSPOSE(ROW(A5:A17))^0,N(C5:AF17&gt;0)),"0;;1"))</f>
        <v>0</v>
      </c>
    </row>
    <row r="9" spans="1:34" ht="15" customHeight="1" x14ac:dyDescent="0.2">
      <c r="A9" s="47"/>
      <c r="B9" s="46"/>
      <c r="C9" s="43"/>
      <c r="D9" s="39"/>
      <c r="E9" s="39"/>
      <c r="F9" s="40"/>
      <c r="G9" s="41"/>
      <c r="H9" s="41"/>
      <c r="I9" s="39"/>
      <c r="J9" s="39"/>
      <c r="K9" s="39"/>
      <c r="L9" s="39"/>
      <c r="M9" s="39"/>
      <c r="N9" s="41"/>
      <c r="O9" s="41"/>
      <c r="P9" s="39"/>
      <c r="Q9" s="39"/>
      <c r="R9" s="39"/>
      <c r="S9" s="39"/>
      <c r="T9" s="39"/>
      <c r="U9" s="41"/>
      <c r="V9" s="41"/>
      <c r="W9" s="39"/>
      <c r="X9" s="39"/>
      <c r="Y9" s="39"/>
      <c r="Z9" s="39"/>
      <c r="AA9" s="39"/>
      <c r="AB9" s="41"/>
      <c r="AC9" s="41"/>
      <c r="AD9" s="39"/>
      <c r="AE9" s="39"/>
      <c r="AF9" s="43"/>
      <c r="AG9" s="44">
        <f t="shared" si="0"/>
        <v>0</v>
      </c>
      <c r="AH9" s="51">
        <f t="array" ref="AH9">SUM((C9:AF9&gt;0)*$C$20:$AF$20/TEXT(MMULT(TRANSPOSE(ROW(A5:A17))^0,N(C5:AF17&gt;0)),"0;;1"))</f>
        <v>0</v>
      </c>
    </row>
    <row r="10" spans="1:34" ht="15" customHeight="1" x14ac:dyDescent="0.2">
      <c r="A10" s="13"/>
      <c r="B10" s="46"/>
      <c r="C10" s="43"/>
      <c r="D10" s="39"/>
      <c r="E10" s="39"/>
      <c r="F10" s="40"/>
      <c r="G10" s="41"/>
      <c r="H10" s="41"/>
      <c r="I10" s="39"/>
      <c r="J10" s="39"/>
      <c r="K10" s="39"/>
      <c r="L10" s="39"/>
      <c r="M10" s="39"/>
      <c r="N10" s="41"/>
      <c r="O10" s="41"/>
      <c r="P10" s="39"/>
      <c r="Q10" s="39"/>
      <c r="R10" s="39"/>
      <c r="S10" s="39"/>
      <c r="T10" s="39"/>
      <c r="U10" s="41"/>
      <c r="V10" s="41"/>
      <c r="W10" s="39"/>
      <c r="X10" s="39"/>
      <c r="Y10" s="39"/>
      <c r="Z10" s="39"/>
      <c r="AA10" s="39"/>
      <c r="AB10" s="41"/>
      <c r="AC10" s="41"/>
      <c r="AD10" s="39"/>
      <c r="AE10" s="39"/>
      <c r="AF10" s="43"/>
      <c r="AG10" s="44">
        <f t="shared" si="0"/>
        <v>0</v>
      </c>
      <c r="AH10" s="51">
        <f t="array" ref="AH10">SUM((C10:AF10&gt;0)*$C$20:$AF$20/TEXT(MMULT(TRANSPOSE(ROW(A5:A17))^0,N(C5:AF17&gt;0)),"0;;1"))</f>
        <v>0</v>
      </c>
    </row>
    <row r="11" spans="1:34" ht="15" customHeight="1" x14ac:dyDescent="0.2">
      <c r="A11" s="13"/>
      <c r="B11" s="46"/>
      <c r="C11" s="43"/>
      <c r="D11" s="39"/>
      <c r="E11" s="39"/>
      <c r="F11" s="40"/>
      <c r="G11" s="41"/>
      <c r="H11" s="41"/>
      <c r="I11" s="39"/>
      <c r="J11" s="39"/>
      <c r="K11" s="39"/>
      <c r="L11" s="39"/>
      <c r="M11" s="39"/>
      <c r="N11" s="41"/>
      <c r="O11" s="41"/>
      <c r="P11" s="39"/>
      <c r="Q11" s="39"/>
      <c r="R11" s="39"/>
      <c r="S11" s="39"/>
      <c r="T11" s="39"/>
      <c r="U11" s="41"/>
      <c r="V11" s="41"/>
      <c r="W11" s="39"/>
      <c r="X11" s="39"/>
      <c r="Y11" s="39"/>
      <c r="Z11" s="39"/>
      <c r="AA11" s="39"/>
      <c r="AB11" s="41"/>
      <c r="AC11" s="41"/>
      <c r="AD11" s="39"/>
      <c r="AE11" s="39"/>
      <c r="AF11" s="43"/>
      <c r="AG11" s="44">
        <f t="shared" si="0"/>
        <v>0</v>
      </c>
      <c r="AH11" s="51">
        <f t="array" ref="AH11">SUM((C11:AF11&gt;0)*$C$20:$AF$20/TEXT(MMULT(TRANSPOSE(ROW(A5:A17))^0,N(C5:AF17&gt;0)),"0;;1"))</f>
        <v>0</v>
      </c>
    </row>
    <row r="12" spans="1:34" ht="15" customHeight="1" x14ac:dyDescent="0.2">
      <c r="A12" s="13"/>
      <c r="B12" s="46"/>
      <c r="C12" s="43"/>
      <c r="D12" s="39"/>
      <c r="E12" s="39"/>
      <c r="F12" s="40"/>
      <c r="G12" s="41"/>
      <c r="H12" s="41"/>
      <c r="I12" s="39"/>
      <c r="J12" s="39"/>
      <c r="K12" s="39"/>
      <c r="L12" s="39"/>
      <c r="M12" s="39"/>
      <c r="N12" s="41"/>
      <c r="O12" s="41"/>
      <c r="P12" s="39"/>
      <c r="Q12" s="39"/>
      <c r="R12" s="39"/>
      <c r="S12" s="39"/>
      <c r="T12" s="39"/>
      <c r="U12" s="41"/>
      <c r="V12" s="41"/>
      <c r="W12" s="39"/>
      <c r="X12" s="39"/>
      <c r="Y12" s="39"/>
      <c r="Z12" s="39"/>
      <c r="AA12" s="39"/>
      <c r="AB12" s="41"/>
      <c r="AC12" s="41"/>
      <c r="AD12" s="39"/>
      <c r="AE12" s="39"/>
      <c r="AF12" s="43"/>
      <c r="AG12" s="44">
        <f t="shared" si="0"/>
        <v>0</v>
      </c>
      <c r="AH12" s="51">
        <f t="array" ref="AH12">SUM((C12:AF12&gt;0)*$C$20:$AF$20/TEXT(MMULT(TRANSPOSE(ROW(A5:A17))^0,N(C5:AF17&gt;0)),"0;;1"))</f>
        <v>0</v>
      </c>
    </row>
    <row r="13" spans="1:34" ht="15" customHeight="1" x14ac:dyDescent="0.2">
      <c r="A13" s="13"/>
      <c r="B13" s="46"/>
      <c r="C13" s="43"/>
      <c r="D13" s="39"/>
      <c r="E13" s="39"/>
      <c r="F13" s="40"/>
      <c r="G13" s="41"/>
      <c r="H13" s="41"/>
      <c r="I13" s="39"/>
      <c r="J13" s="39"/>
      <c r="K13" s="39"/>
      <c r="L13" s="39"/>
      <c r="M13" s="39"/>
      <c r="N13" s="41"/>
      <c r="O13" s="41"/>
      <c r="P13" s="39"/>
      <c r="Q13" s="39"/>
      <c r="R13" s="39"/>
      <c r="S13" s="39"/>
      <c r="T13" s="39"/>
      <c r="U13" s="41"/>
      <c r="V13" s="41"/>
      <c r="W13" s="39"/>
      <c r="X13" s="39"/>
      <c r="Y13" s="39"/>
      <c r="Z13" s="39"/>
      <c r="AA13" s="39"/>
      <c r="AB13" s="41"/>
      <c r="AC13" s="41"/>
      <c r="AD13" s="39"/>
      <c r="AE13" s="39"/>
      <c r="AF13" s="43"/>
      <c r="AG13" s="44">
        <f t="shared" si="0"/>
        <v>0</v>
      </c>
      <c r="AH13" s="51">
        <f t="array" ref="AH13">SUM((C13:AF13&gt;0)*$C$20:$AF$20/TEXT(MMULT(TRANSPOSE(ROW(A5:A17))^0,N(C5:AF17&gt;0)),"0;;1"))</f>
        <v>0</v>
      </c>
    </row>
    <row r="14" spans="1:34" ht="15" customHeight="1" x14ac:dyDescent="0.2">
      <c r="A14" s="13"/>
      <c r="B14" s="46"/>
      <c r="C14" s="43"/>
      <c r="D14" s="39"/>
      <c r="E14" s="39"/>
      <c r="F14" s="40"/>
      <c r="G14" s="41"/>
      <c r="H14" s="41"/>
      <c r="I14" s="39"/>
      <c r="J14" s="39"/>
      <c r="K14" s="39"/>
      <c r="L14" s="39"/>
      <c r="M14" s="39"/>
      <c r="N14" s="41"/>
      <c r="O14" s="41"/>
      <c r="P14" s="39"/>
      <c r="Q14" s="39"/>
      <c r="R14" s="39"/>
      <c r="S14" s="39"/>
      <c r="T14" s="39"/>
      <c r="U14" s="41"/>
      <c r="V14" s="41"/>
      <c r="W14" s="39"/>
      <c r="X14" s="39"/>
      <c r="Y14" s="39"/>
      <c r="Z14" s="39"/>
      <c r="AA14" s="39"/>
      <c r="AB14" s="41"/>
      <c r="AC14" s="41"/>
      <c r="AD14" s="39"/>
      <c r="AE14" s="39"/>
      <c r="AF14" s="43"/>
      <c r="AG14" s="44">
        <f t="shared" si="0"/>
        <v>0</v>
      </c>
      <c r="AH14" s="51">
        <f t="array" ref="AH14">SUM((C14:AF14&gt;0)*$C$20:$AF$20/TEXT(MMULT(TRANSPOSE(ROW(A5:A17))^0,N(C5:AF17&gt;0)),"0;;1"))</f>
        <v>0</v>
      </c>
    </row>
    <row r="15" spans="1:34" ht="15" customHeight="1" x14ac:dyDescent="0.2">
      <c r="A15" s="13"/>
      <c r="B15" s="46"/>
      <c r="C15" s="43"/>
      <c r="D15" s="39"/>
      <c r="E15" s="39"/>
      <c r="F15" s="40"/>
      <c r="G15" s="41"/>
      <c r="H15" s="41"/>
      <c r="I15" s="39"/>
      <c r="J15" s="39"/>
      <c r="K15" s="39"/>
      <c r="L15" s="39"/>
      <c r="M15" s="39"/>
      <c r="N15" s="41"/>
      <c r="O15" s="41"/>
      <c r="P15" s="39"/>
      <c r="Q15" s="39"/>
      <c r="R15" s="39"/>
      <c r="S15" s="39"/>
      <c r="T15" s="39"/>
      <c r="U15" s="41"/>
      <c r="V15" s="41"/>
      <c r="W15" s="39"/>
      <c r="X15" s="39"/>
      <c r="Y15" s="39"/>
      <c r="Z15" s="39"/>
      <c r="AA15" s="39"/>
      <c r="AB15" s="41"/>
      <c r="AC15" s="41"/>
      <c r="AD15" s="39"/>
      <c r="AE15" s="39"/>
      <c r="AF15" s="43"/>
      <c r="AG15" s="44">
        <f t="shared" si="0"/>
        <v>0</v>
      </c>
      <c r="AH15" s="51">
        <f t="array" ref="AH15">SUM((C15:AF15&gt;0)*$C$20:$AF$20/TEXT(MMULT(TRANSPOSE(ROW(A5:A17))^0,N(C5:AF17&gt;0)),"0;;1"))</f>
        <v>0</v>
      </c>
    </row>
    <row r="16" spans="1:34" ht="15" customHeight="1" x14ac:dyDescent="0.2">
      <c r="A16" s="13"/>
      <c r="B16" s="46"/>
      <c r="C16" s="43"/>
      <c r="D16" s="39"/>
      <c r="E16" s="39"/>
      <c r="F16" s="40"/>
      <c r="G16" s="41"/>
      <c r="H16" s="41"/>
      <c r="I16" s="39"/>
      <c r="J16" s="39"/>
      <c r="K16" s="39"/>
      <c r="L16" s="39"/>
      <c r="M16" s="39"/>
      <c r="N16" s="41"/>
      <c r="O16" s="41"/>
      <c r="P16" s="39"/>
      <c r="Q16" s="39"/>
      <c r="R16" s="39"/>
      <c r="S16" s="39"/>
      <c r="T16" s="39"/>
      <c r="U16" s="41"/>
      <c r="V16" s="41"/>
      <c r="W16" s="39"/>
      <c r="X16" s="39"/>
      <c r="Y16" s="39"/>
      <c r="Z16" s="39"/>
      <c r="AA16" s="39"/>
      <c r="AB16" s="41"/>
      <c r="AC16" s="41"/>
      <c r="AD16" s="39"/>
      <c r="AE16" s="39"/>
      <c r="AF16" s="43"/>
      <c r="AG16" s="44">
        <f t="shared" si="0"/>
        <v>0</v>
      </c>
      <c r="AH16" s="51">
        <f t="array" ref="AH16">SUM((C16:AF16&gt;0)*$C$20:$AF$20/TEXT(MMULT(TRANSPOSE(ROW(A5:A17))^0,N(C5:AF17&gt;0)),"0;;1"))</f>
        <v>0</v>
      </c>
    </row>
    <row r="17" spans="1:34" ht="15" customHeight="1" x14ac:dyDescent="0.2">
      <c r="A17" s="13"/>
      <c r="B17" s="46"/>
      <c r="C17" s="43"/>
      <c r="D17" s="39"/>
      <c r="E17" s="39"/>
      <c r="F17" s="40"/>
      <c r="G17" s="41"/>
      <c r="H17" s="41"/>
      <c r="I17" s="39"/>
      <c r="J17" s="39"/>
      <c r="K17" s="39"/>
      <c r="L17" s="39"/>
      <c r="M17" s="39"/>
      <c r="N17" s="41"/>
      <c r="O17" s="41"/>
      <c r="P17" s="39"/>
      <c r="Q17" s="39"/>
      <c r="R17" s="39"/>
      <c r="S17" s="39"/>
      <c r="T17" s="39"/>
      <c r="U17" s="41"/>
      <c r="V17" s="41"/>
      <c r="W17" s="39"/>
      <c r="X17" s="39"/>
      <c r="Y17" s="39"/>
      <c r="Z17" s="39"/>
      <c r="AA17" s="39"/>
      <c r="AB17" s="41"/>
      <c r="AC17" s="41"/>
      <c r="AD17" s="39"/>
      <c r="AE17" s="39"/>
      <c r="AF17" s="43"/>
      <c r="AG17" s="44">
        <f t="shared" si="0"/>
        <v>0</v>
      </c>
      <c r="AH17" s="51">
        <f t="array" ref="AH17">SUM((C17:AF17&gt;0)*$C$20:$AF$20/TEXT(MMULT(TRANSPOSE(ROW(A5:A17))^0,N(C5:AF17&gt;0)),"0;;1"))</f>
        <v>0</v>
      </c>
    </row>
    <row r="18" spans="1:34" s="58" customFormat="1" ht="12.75" x14ac:dyDescent="0.2">
      <c r="A18" s="52" t="s">
        <v>5</v>
      </c>
      <c r="B18" s="53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4"/>
      <c r="AG18" s="56">
        <f>SUM(AG5:AG17)</f>
        <v>316</v>
      </c>
      <c r="AH18" s="57"/>
    </row>
    <row r="19" spans="1:34" s="58" customFormat="1" ht="12.75" x14ac:dyDescent="0.2">
      <c r="A19" s="59" t="s">
        <v>6</v>
      </c>
      <c r="B19" s="60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59"/>
      <c r="AG19" s="62"/>
      <c r="AH19" s="63"/>
    </row>
    <row r="20" spans="1:34" ht="12.75" x14ac:dyDescent="0.2">
      <c r="A20" s="8"/>
      <c r="B20" s="9" t="s">
        <v>8</v>
      </c>
      <c r="C20" s="7">
        <v>4963.8500000000004</v>
      </c>
      <c r="D20" s="6"/>
      <c r="E20" s="6"/>
      <c r="F20" s="6">
        <v>2998.65</v>
      </c>
      <c r="G20" s="6"/>
      <c r="H20" s="6">
        <v>2072.85</v>
      </c>
      <c r="I20" s="6"/>
      <c r="J20" s="6"/>
      <c r="K20" s="6">
        <v>2990.9</v>
      </c>
      <c r="L20" s="6"/>
      <c r="M20" s="6">
        <v>1401.3</v>
      </c>
      <c r="N20" s="6"/>
      <c r="O20" s="6"/>
      <c r="P20" s="6">
        <v>3067.1</v>
      </c>
      <c r="Q20" s="6"/>
      <c r="R20" s="6">
        <v>2283.4</v>
      </c>
      <c r="S20" s="6"/>
      <c r="T20" s="10"/>
      <c r="U20" s="11">
        <v>4320.25</v>
      </c>
      <c r="V20" s="6"/>
      <c r="W20" s="6">
        <v>2622.05</v>
      </c>
      <c r="X20" s="6"/>
      <c r="Y20" s="6"/>
      <c r="Z20" s="6">
        <v>1760.2</v>
      </c>
      <c r="AA20" s="6"/>
      <c r="AB20" s="6">
        <v>69.349999999999994</v>
      </c>
      <c r="AC20" s="6"/>
      <c r="AD20" s="6"/>
      <c r="AE20" s="6">
        <v>1255.25</v>
      </c>
      <c r="AF20" s="7"/>
      <c r="AG20" s="48">
        <f>SUM(C20:AF20)</f>
        <v>29805.149999999998</v>
      </c>
      <c r="AH20" s="14">
        <f>SUM(AH5:AH17)</f>
        <v>29805.15</v>
      </c>
    </row>
    <row r="21" spans="1:34" ht="12.75" x14ac:dyDescent="0.2">
      <c r="A21" s="8"/>
      <c r="B21" s="9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1"/>
      <c r="U21" s="11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48"/>
      <c r="AH21" s="49"/>
    </row>
    <row r="22" spans="1:34" ht="12.75" x14ac:dyDescent="0.2">
      <c r="A22" s="8"/>
      <c r="B22" s="12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48"/>
      <c r="AH22" s="50"/>
    </row>
    <row r="23" spans="1:34" ht="12.75" x14ac:dyDescent="0.2">
      <c r="A23" s="2"/>
      <c r="B23" s="2"/>
      <c r="C23" s="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1"/>
      <c r="AG23" s="1"/>
      <c r="AH23" s="1"/>
    </row>
    <row r="25" spans="1:34" ht="24.75" customHeight="1" x14ac:dyDescent="0.35">
      <c r="A25" s="64" t="s">
        <v>14</v>
      </c>
      <c r="B25" s="65" t="s">
        <v>18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4" ht="15.75" customHeight="1" x14ac:dyDescent="0.25">
      <c r="B26" s="65" t="s">
        <v>19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8" spans="1:34" ht="25.5" customHeight="1" x14ac:dyDescent="0.35">
      <c r="A28" s="67" t="s">
        <v>15</v>
      </c>
      <c r="B28" s="65" t="s">
        <v>20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34" ht="15.75" customHeight="1" x14ac:dyDescent="0.2">
      <c r="B29" s="66" t="s">
        <v>16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spans="1:34" ht="15.75" customHeight="1" x14ac:dyDescent="0.2">
      <c r="B30" s="66" t="s">
        <v>17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</sheetData>
  <mergeCells count="6">
    <mergeCell ref="B28:Z28"/>
    <mergeCell ref="B29:Z29"/>
    <mergeCell ref="B30:Z30"/>
    <mergeCell ref="A3:AH3"/>
    <mergeCell ref="B26:Z26"/>
    <mergeCell ref="B25:AE25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Бригада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Kartol</cp:lastModifiedBy>
  <cp:lastPrinted>2016-12-15T08:32:27Z</cp:lastPrinted>
  <dcterms:created xsi:type="dcterms:W3CDTF">2016-11-07T10:14:34Z</dcterms:created>
  <dcterms:modified xsi:type="dcterms:W3CDTF">2017-06-06T17:55:27Z</dcterms:modified>
</cp:coreProperties>
</file>