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24226"/>
  <bookViews>
    <workbookView xWindow="930" yWindow="0" windowWidth="27870" windowHeight="12270"/>
  </bookViews>
  <sheets>
    <sheet name="ИТОГОВАЯ ТАБЛИЦА" sheetId="1" r:id="rId1"/>
    <sheet name="РЕЗУЛЬТАТЫ СОРЕВНОВАНИЙ" sheetId="4" r:id="rId2"/>
    <sheet name="ОЧКОВАЯ СИСТЕМА" sheetId="2" r:id="rId3"/>
  </sheets>
  <calcPr calcId="171027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" i="1"/>
  <c r="C2" i="1"/>
</calcChain>
</file>

<file path=xl/sharedStrings.xml><?xml version="1.0" encoding="utf-8"?>
<sst xmlns="http://schemas.openxmlformats.org/spreadsheetml/2006/main" count="44" uniqueCount="40">
  <si>
    <t>МЕСТО</t>
  </si>
  <si>
    <t>ОЧКИ</t>
  </si>
  <si>
    <t>СТАРТОВЫЙ НОМЕР</t>
  </si>
  <si>
    <t xml:space="preserve">ФАМИЛИЯ </t>
  </si>
  <si>
    <t>ИВАНОВ</t>
  </si>
  <si>
    <t>ПЕТРОВ</t>
  </si>
  <si>
    <t>СИДОРОВ</t>
  </si>
  <si>
    <t>ДАВЫДОВ</t>
  </si>
  <si>
    <t>АЛЕКСЕЕВ</t>
  </si>
  <si>
    <t>СЕМЁНОВ</t>
  </si>
  <si>
    <t>ДЕНИСОВ</t>
  </si>
  <si>
    <t>ИГНАТЬЕВ</t>
  </si>
  <si>
    <t>ВОЛОДИН</t>
  </si>
  <si>
    <t>АЛЕКСАНДРОВ</t>
  </si>
  <si>
    <t>БОРИСОВ</t>
  </si>
  <si>
    <t>ДМИТРИЕВ</t>
  </si>
  <si>
    <t>ЮРЬЕВ</t>
  </si>
  <si>
    <t>СЕРГЕЕВ</t>
  </si>
  <si>
    <t>АНДРЕЕВ</t>
  </si>
  <si>
    <t>МАКСИМОВ</t>
  </si>
  <si>
    <t>ДАНИЛОВ</t>
  </si>
  <si>
    <t>КИРИЛЛОВ</t>
  </si>
  <si>
    <t>НИКИТИН</t>
  </si>
  <si>
    <t>ТИМОФЕЕВ</t>
  </si>
  <si>
    <t>БОГДАНОВ</t>
  </si>
  <si>
    <t>ЗАХАРОВ</t>
  </si>
  <si>
    <t>Н</t>
  </si>
  <si>
    <t>У</t>
  </si>
  <si>
    <t>И</t>
  </si>
  <si>
    <t>Т</t>
  </si>
  <si>
    <t>А</t>
  </si>
  <si>
    <t>К</t>
  </si>
  <si>
    <t>Д</t>
  </si>
  <si>
    <t>Л</t>
  </si>
  <si>
    <t>Е</t>
  </si>
  <si>
    <t>ЭТАП 1</t>
  </si>
  <si>
    <t>ЭТАП 2</t>
  </si>
  <si>
    <t>ЭТАП 3</t>
  </si>
  <si>
    <t>ЭТАП 4</t>
  </si>
  <si>
    <t>ЭТАП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</si>
</sst>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717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1" fillId="6" borderId="0" xfId="0" applyFont="1" applyFill="1" applyBorder="1"/>
    <xf numFmtId="0" fontId="1" fillId="7" borderId="0" xfId="0" applyFont="1" applyFill="1" applyBorder="1"/>
    <xf numFmtId="0" fontId="1" fillId="8" borderId="0" xfId="0" applyFont="1" applyFill="1" applyBorder="1"/>
    <xf numFmtId="0" fontId="1" fillId="5" borderId="0" xfId="0" applyFont="1" applyFill="1" applyBorder="1"/>
    <xf numFmtId="0" fontId="1" fillId="9" borderId="0" xfId="0" applyFont="1" applyFill="1" applyBorder="1"/>
    <xf numFmtId="0" fontId="1" fillId="10" borderId="0" xfId="0" applyFont="1" applyFill="1" applyBorder="1"/>
    <xf numFmtId="0" fontId="1" fillId="11" borderId="0" xfId="0" applyFont="1" applyFill="1" applyBorder="1"/>
    <xf numFmtId="0" fontId="1" fillId="12" borderId="0" xfId="0" applyFont="1" applyFill="1" applyBorder="1"/>
    <xf numFmtId="0" fontId="1" fillId="13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top"/>
    </xf>
    <xf numFmtId="0" fontId="0" fillId="1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76201</xdr:colOff>
      <xdr:row>0</xdr:row>
      <xdr:rowOff>161925</xdr:rowOff>
    </xdr:from>
    <xdr:to>
      <xdr:col>14</xdr:col>
      <xdr:colOff>47625</xdr:colOff>
      <xdr:row>7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00376" y="161925"/>
          <a:ext cx="4848224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/>
            <a:t>&lt;=== как производился подсчёт: на первом этапе иванов (стартовый номер 1) занял 2е место, что даёт 22 очка (согласно очковой системе); на втором этапе он занял 5е</a:t>
          </a:r>
          <a:r>
            <a:rPr lang="ru-RU" sz="1100" baseline="0"/>
            <a:t> место,  что дало ему ещё 18 очков и их у него стало 40; на третьем этапе он занял третье место, что принесло ему ещё 20 очков (и их стало 60); и на четвёртом и пятом этапах он занял дважды 2е место, что принесло ему 44 очка, что и даёт итоговый результат - 104 очка.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activeCell="E2" sqref="E2:E23"/>
    </sheetView>
  </sheetViews>
  <sheetFormatPr defaultRowHeight="15" x14ac:dyDescent="0.25"/>
  <cols>
    <col min="1" max="1" width="19.5703125" customWidth="1"/>
    <col min="2" max="2" width="15.140625" customWidth="1"/>
  </cols>
  <sheetData>
    <row r="1" spans="1:20" x14ac:dyDescent="0.25">
      <c r="A1" s="1" t="s">
        <v>2</v>
      </c>
      <c r="B1" s="1" t="s">
        <v>3</v>
      </c>
      <c r="C1" s="2" t="s">
        <v>1</v>
      </c>
    </row>
    <row r="2" spans="1:20" x14ac:dyDescent="0.25">
      <c r="A2" s="9">
        <v>1</v>
      </c>
      <c r="B2" s="9" t="s">
        <v>4</v>
      </c>
      <c r="C2" s="20">
        <f>'ОЧКОВАЯ СИСТЕМА'!B3+'ОЧКОВАЯ СИСТЕМА'!B6+'ОЧКОВАЯ СИСТЕМА'!B4+'ОЧКОВАЯ СИСТЕМА'!B3+'ОЧКОВАЯ СИСТЕМА'!B3</f>
        <v>104</v>
      </c>
      <c r="E2" s="35">
        <f>SUMPRODUCT(('РЕЗУЛЬТАТЫ СОРЕВНОВАНИЙ'!$B$2:$F$23=A2)*'ОЧКОВАЯ СИСТЕМА'!$B$2:$B$23)</f>
        <v>104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x14ac:dyDescent="0.25">
      <c r="A3" s="9">
        <v>2</v>
      </c>
      <c r="B3" s="9" t="s">
        <v>5</v>
      </c>
      <c r="C3" s="20">
        <v>86</v>
      </c>
      <c r="E3" s="35">
        <f>SUMPRODUCT(('РЕЗУЛЬТАТЫ СОРЕВНОВАНИЙ'!$B$2:$F$23=A3)*'ОЧКОВАЯ СИСТЕМА'!$B$2:$B$23)</f>
        <v>86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x14ac:dyDescent="0.25">
      <c r="A4" s="10">
        <v>3</v>
      </c>
      <c r="B4" s="10" t="s">
        <v>6</v>
      </c>
      <c r="C4" s="20">
        <v>69</v>
      </c>
      <c r="E4" s="35">
        <f>SUMPRODUCT(('РЕЗУЛЬТАТЫ СОРЕВНОВАНИЙ'!$B$2:$F$23=A4)*'ОЧКОВАЯ СИСТЕМА'!$B$2:$B$23)</f>
        <v>69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x14ac:dyDescent="0.25">
      <c r="A5" s="10">
        <v>4</v>
      </c>
      <c r="B5" s="10" t="s">
        <v>7</v>
      </c>
      <c r="C5" s="20">
        <v>60</v>
      </c>
      <c r="E5" s="35">
        <f>SUMPRODUCT(('РЕЗУЛЬТАТЫ СОРЕВНОВАНИЙ'!$B$2:$F$23=A5)*'ОЧКОВАЯ СИСТЕМА'!$B$2:$B$23)</f>
        <v>60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x14ac:dyDescent="0.25">
      <c r="A6" s="11">
        <v>5</v>
      </c>
      <c r="B6" s="11" t="s">
        <v>8</v>
      </c>
      <c r="C6" s="20">
        <v>60</v>
      </c>
      <c r="E6" s="35">
        <f>SUMPRODUCT(('РЕЗУЛЬТАТЫ СОРЕВНОВАНИЙ'!$B$2:$F$23=A6)*'ОЧКОВАЯ СИСТЕМА'!$B$2:$B$23)</f>
        <v>60</v>
      </c>
    </row>
    <row r="7" spans="1:20" x14ac:dyDescent="0.25">
      <c r="A7" s="11">
        <v>6</v>
      </c>
      <c r="B7" s="11" t="s">
        <v>9</v>
      </c>
      <c r="C7" s="20">
        <v>53</v>
      </c>
      <c r="E7" s="35">
        <f>SUMPRODUCT(('РЕЗУЛЬТАТЫ СОРЕВНОВАНИЙ'!$B$2:$F$23=A7)*'ОЧКОВАЯ СИСТЕМА'!$B$2:$B$23)</f>
        <v>53</v>
      </c>
    </row>
    <row r="8" spans="1:20" x14ac:dyDescent="0.25">
      <c r="A8" s="12">
        <v>7</v>
      </c>
      <c r="B8" s="12" t="s">
        <v>10</v>
      </c>
      <c r="C8" s="20"/>
      <c r="E8" s="35">
        <f>SUMPRODUCT(('РЕЗУЛЬТАТЫ СОРЕВНОВАНИЙ'!$B$2:$F$23=A8)*'ОЧКОВАЯ СИСТЕМА'!$B$2:$B$23)</f>
        <v>93</v>
      </c>
    </row>
    <row r="9" spans="1:20" x14ac:dyDescent="0.25">
      <c r="A9" s="12">
        <v>8</v>
      </c>
      <c r="B9" s="12" t="s">
        <v>11</v>
      </c>
      <c r="C9" s="20" t="s">
        <v>26</v>
      </c>
      <c r="E9" s="35">
        <f>SUMPRODUCT(('РЕЗУЛЬТАТЫ СОРЕВНОВАНИЙ'!$B$2:$F$23=A9)*'ОЧКОВАЯ СИСТЕМА'!$B$2:$B$23)</f>
        <v>52</v>
      </c>
    </row>
    <row r="10" spans="1:20" x14ac:dyDescent="0.25">
      <c r="A10" s="13">
        <v>9</v>
      </c>
      <c r="B10" s="13" t="s">
        <v>12</v>
      </c>
      <c r="C10" s="20" t="s">
        <v>27</v>
      </c>
      <c r="E10" s="35">
        <f>SUMPRODUCT(('РЕЗУЛЬТАТЫ СОРЕВНОВАНИЙ'!$B$2:$F$23=A10)*'ОЧКОВАЯ СИСТЕМА'!$B$2:$B$23)</f>
        <v>45</v>
      </c>
    </row>
    <row r="11" spans="1:20" x14ac:dyDescent="0.25">
      <c r="A11" s="13">
        <v>10</v>
      </c>
      <c r="B11" s="13" t="s">
        <v>13</v>
      </c>
      <c r="C11" s="20"/>
      <c r="E11" s="35">
        <f>SUMPRODUCT(('РЕЗУЛЬТАТЫ СОРЕВНОВАНИЙ'!$B$2:$F$23=A11)*'ОЧКОВАЯ СИСТЕМА'!$B$2:$B$23)</f>
        <v>66</v>
      </c>
    </row>
    <row r="12" spans="1:20" x14ac:dyDescent="0.25">
      <c r="A12" s="14">
        <v>11</v>
      </c>
      <c r="B12" s="14" t="s">
        <v>14</v>
      </c>
      <c r="C12" s="20" t="s">
        <v>28</v>
      </c>
      <c r="E12" s="35">
        <f>SUMPRODUCT(('РЕЗУЛЬТАТЫ СОРЕВНОВАНИЙ'!$B$2:$F$23=A12)*'ОЧКОВАЯ СИСТЕМА'!$B$2:$B$23)</f>
        <v>33</v>
      </c>
    </row>
    <row r="13" spans="1:20" x14ac:dyDescent="0.25">
      <c r="A13" s="14">
        <v>12</v>
      </c>
      <c r="B13" s="14" t="s">
        <v>15</v>
      </c>
      <c r="C13" s="20"/>
      <c r="E13" s="35">
        <f>SUMPRODUCT(('РЕЗУЛЬТАТЫ СОРЕВНОВАНИЙ'!$B$2:$F$23=A13)*'ОЧКОВАЯ СИСТЕМА'!$B$2:$B$23)</f>
        <v>55</v>
      </c>
    </row>
    <row r="14" spans="1:20" x14ac:dyDescent="0.25">
      <c r="A14" s="15">
        <v>14</v>
      </c>
      <c r="B14" s="15" t="s">
        <v>16</v>
      </c>
      <c r="C14" s="20" t="s">
        <v>29</v>
      </c>
      <c r="E14" s="35">
        <f>SUMPRODUCT(('РЕЗУЛЬТАТЫ СОРЕВНОВАНИЙ'!$B$2:$F$23=A14)*'ОЧКОВАЯ СИСТЕМА'!$B$2:$B$23)</f>
        <v>28</v>
      </c>
    </row>
    <row r="15" spans="1:20" x14ac:dyDescent="0.25">
      <c r="A15" s="15">
        <v>15</v>
      </c>
      <c r="B15" s="15" t="s">
        <v>17</v>
      </c>
      <c r="C15" s="20" t="s">
        <v>30</v>
      </c>
      <c r="E15" s="35">
        <f>SUMPRODUCT(('РЕЗУЛЬТАТЫ СОРЕВНОВАНИЙ'!$B$2:$F$23=A15)*'ОЧКОВАЯ СИСТЕМА'!$B$2:$B$23)</f>
        <v>64</v>
      </c>
    </row>
    <row r="16" spans="1:20" x14ac:dyDescent="0.25">
      <c r="A16" s="16">
        <v>16</v>
      </c>
      <c r="B16" s="16" t="s">
        <v>18</v>
      </c>
      <c r="C16" s="20" t="s">
        <v>31</v>
      </c>
      <c r="E16" s="35">
        <f>SUMPRODUCT(('РЕЗУЛЬТАТЫ СОРЕВНОВАНИЙ'!$B$2:$F$23=A16)*'ОЧКОВАЯ СИСТЕМА'!$B$2:$B$23)</f>
        <v>83</v>
      </c>
    </row>
    <row r="17" spans="1:5" x14ac:dyDescent="0.25">
      <c r="A17" s="16">
        <v>17</v>
      </c>
      <c r="B17" s="16" t="s">
        <v>19</v>
      </c>
      <c r="C17" s="20"/>
      <c r="E17" s="35">
        <f>SUMPRODUCT(('РЕЗУЛЬТАТЫ СОРЕВНОВАНИЙ'!$B$2:$F$23=A17)*'ОЧКОВАЯ СИСТЕМА'!$B$2:$B$23)</f>
        <v>67</v>
      </c>
    </row>
    <row r="18" spans="1:5" x14ac:dyDescent="0.25">
      <c r="A18" s="17">
        <v>18</v>
      </c>
      <c r="B18" s="17" t="s">
        <v>20</v>
      </c>
      <c r="C18" s="20" t="s">
        <v>32</v>
      </c>
      <c r="E18" s="35">
        <f>SUMPRODUCT(('РЕЗУЛЬТАТЫ СОРЕВНОВАНИЙ'!$B$2:$F$23=A18)*'ОЧКОВАЯ СИСТЕМА'!$B$2:$B$23)</f>
        <v>42</v>
      </c>
    </row>
    <row r="19" spans="1:5" x14ac:dyDescent="0.25">
      <c r="A19" s="17">
        <v>19</v>
      </c>
      <c r="B19" s="17" t="s">
        <v>21</v>
      </c>
      <c r="C19" s="20" t="s">
        <v>30</v>
      </c>
      <c r="E19" s="35">
        <f>SUMPRODUCT(('РЕЗУЛЬТАТЫ СОРЕВНОВАНИЙ'!$B$2:$F$23=A19)*'ОЧКОВАЯ СИСТЕМА'!$B$2:$B$23)</f>
        <v>36</v>
      </c>
    </row>
    <row r="20" spans="1:5" x14ac:dyDescent="0.25">
      <c r="A20" s="18">
        <v>20</v>
      </c>
      <c r="B20" s="18" t="s">
        <v>22</v>
      </c>
      <c r="C20" s="20" t="s">
        <v>33</v>
      </c>
      <c r="E20" s="35">
        <f>SUMPRODUCT(('РЕЗУЛЬТАТЫ СОРЕВНОВАНИЙ'!$B$2:$F$23=A20)*'ОЧКОВАЯ СИСТЕМА'!$B$2:$B$23)</f>
        <v>40</v>
      </c>
    </row>
    <row r="21" spans="1:5" x14ac:dyDescent="0.25">
      <c r="A21" s="18">
        <v>21</v>
      </c>
      <c r="B21" s="18" t="s">
        <v>23</v>
      </c>
      <c r="C21" s="20" t="s">
        <v>34</v>
      </c>
      <c r="E21" s="35">
        <f>SUMPRODUCT(('РЕЗУЛЬТАТЫ СОРЕВНОВАНИЙ'!$B$2:$F$23=A21)*'ОЧКОВАЯ СИСТЕМА'!$B$2:$B$23)</f>
        <v>44</v>
      </c>
    </row>
    <row r="22" spans="1:5" x14ac:dyDescent="0.25">
      <c r="A22" s="19">
        <v>22</v>
      </c>
      <c r="B22" s="19" t="s">
        <v>24</v>
      </c>
      <c r="C22" s="20" t="s">
        <v>34</v>
      </c>
      <c r="E22" s="35">
        <f>SUMPRODUCT(('РЕЗУЛЬТАТЫ СОРЕВНОВАНИЙ'!$B$2:$F$23=A22)*'ОЧКОВАЯ СИСТЕМА'!$B$2:$B$23)</f>
        <v>54</v>
      </c>
    </row>
    <row r="23" spans="1:5" x14ac:dyDescent="0.25">
      <c r="A23" s="19">
        <v>23</v>
      </c>
      <c r="B23" s="19" t="s">
        <v>25</v>
      </c>
      <c r="C23" s="20"/>
      <c r="E23" s="35">
        <f>SUMPRODUCT(('РЕЗУЛЬТАТЫ СОРЕВНОВАНИЙ'!$B$2:$F$23=A23)*'ОЧКОВАЯ СИСТЕМА'!$B$2:$B$23)</f>
        <v>51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23"/>
  <sheetViews>
    <sheetView workbookViewId="0">
      <selection activeCell="I39" sqref="I39"/>
    </sheetView>
  </sheetViews>
  <sheetFormatPr defaultRowHeight="15" x14ac:dyDescent="0.25"/>
  <cols>
    <col min="1" max="1" width="7.140625" customWidth="1"/>
    <col min="2" max="6" width="9.140625" customWidth="1"/>
  </cols>
  <sheetData>
    <row r="1" spans="1:7" ht="15.75" thickBot="1" x14ac:dyDescent="0.3">
      <c r="A1" s="1" t="s">
        <v>0</v>
      </c>
      <c r="B1" s="33" t="s">
        <v>35</v>
      </c>
      <c r="C1" s="33" t="s">
        <v>36</v>
      </c>
      <c r="D1" s="33" t="s">
        <v>37</v>
      </c>
      <c r="E1" s="33" t="s">
        <v>38</v>
      </c>
      <c r="F1" s="33" t="s">
        <v>39</v>
      </c>
    </row>
    <row r="2" spans="1:7" x14ac:dyDescent="0.25">
      <c r="A2" s="1">
        <v>1</v>
      </c>
      <c r="B2" s="25">
        <v>7</v>
      </c>
      <c r="C2" s="29">
        <v>16</v>
      </c>
      <c r="D2" s="22">
        <v>2</v>
      </c>
      <c r="E2" s="22">
        <v>2</v>
      </c>
      <c r="F2" s="23">
        <v>4</v>
      </c>
      <c r="G2" s="32"/>
    </row>
    <row r="3" spans="1:7" x14ac:dyDescent="0.25">
      <c r="A3" s="1">
        <v>2</v>
      </c>
      <c r="B3" s="22">
        <v>1</v>
      </c>
      <c r="C3" s="26">
        <v>10</v>
      </c>
      <c r="D3" s="28">
        <v>15</v>
      </c>
      <c r="E3" s="22">
        <v>1</v>
      </c>
      <c r="F3" s="22">
        <v>1</v>
      </c>
      <c r="G3" s="32"/>
    </row>
    <row r="4" spans="1:7" x14ac:dyDescent="0.25">
      <c r="A4" s="1">
        <v>3</v>
      </c>
      <c r="B4" s="22">
        <v>2</v>
      </c>
      <c r="C4" s="24">
        <v>5</v>
      </c>
      <c r="D4" s="22">
        <v>1</v>
      </c>
      <c r="E4" s="25">
        <v>7</v>
      </c>
      <c r="F4" s="29">
        <v>17</v>
      </c>
      <c r="G4" s="32"/>
    </row>
    <row r="5" spans="1:7" x14ac:dyDescent="0.25">
      <c r="A5" s="1">
        <v>4</v>
      </c>
      <c r="B5" s="27">
        <v>12</v>
      </c>
      <c r="C5" s="31">
        <v>22</v>
      </c>
      <c r="D5" s="23">
        <v>3</v>
      </c>
      <c r="E5" s="29">
        <v>16</v>
      </c>
      <c r="F5" s="25">
        <v>8</v>
      </c>
      <c r="G5" s="32"/>
    </row>
    <row r="6" spans="1:7" x14ac:dyDescent="0.25">
      <c r="A6" s="1">
        <v>5</v>
      </c>
      <c r="B6" s="29">
        <v>16</v>
      </c>
      <c r="C6" s="22">
        <v>1</v>
      </c>
      <c r="D6" s="25">
        <v>7</v>
      </c>
      <c r="E6" s="31">
        <v>23</v>
      </c>
      <c r="F6" s="23">
        <v>3</v>
      </c>
      <c r="G6" s="32"/>
    </row>
    <row r="7" spans="1:7" x14ac:dyDescent="0.25">
      <c r="A7" s="1">
        <v>6</v>
      </c>
      <c r="B7" s="31">
        <v>23</v>
      </c>
      <c r="C7" s="29">
        <v>17</v>
      </c>
      <c r="D7" s="24">
        <v>6</v>
      </c>
      <c r="E7" s="26">
        <v>10</v>
      </c>
      <c r="F7" s="25">
        <v>7</v>
      </c>
      <c r="G7" s="32"/>
    </row>
    <row r="8" spans="1:7" x14ac:dyDescent="0.25">
      <c r="A8" s="1">
        <v>7</v>
      </c>
      <c r="B8" s="30">
        <v>20</v>
      </c>
      <c r="C8" s="23">
        <v>3</v>
      </c>
      <c r="D8" s="27">
        <v>12</v>
      </c>
      <c r="E8" s="24">
        <v>6</v>
      </c>
      <c r="F8" s="29">
        <v>16</v>
      </c>
      <c r="G8" s="32"/>
    </row>
    <row r="9" spans="1:7" x14ac:dyDescent="0.25">
      <c r="A9" s="1">
        <v>8</v>
      </c>
      <c r="B9" s="28">
        <v>15</v>
      </c>
      <c r="C9" s="21">
        <v>19</v>
      </c>
      <c r="D9" s="23">
        <v>4</v>
      </c>
      <c r="E9" s="21">
        <v>18</v>
      </c>
      <c r="F9" s="24">
        <v>5</v>
      </c>
      <c r="G9" s="32"/>
    </row>
    <row r="10" spans="1:7" x14ac:dyDescent="0.25">
      <c r="A10" s="1">
        <v>9</v>
      </c>
      <c r="B10" s="26">
        <v>9</v>
      </c>
      <c r="C10" s="28">
        <v>15</v>
      </c>
      <c r="D10" s="30">
        <v>21</v>
      </c>
      <c r="E10" s="30">
        <v>21</v>
      </c>
      <c r="F10" s="28">
        <v>14</v>
      </c>
      <c r="G10" s="32"/>
    </row>
    <row r="11" spans="1:7" x14ac:dyDescent="0.25">
      <c r="A11" s="1">
        <v>10</v>
      </c>
      <c r="B11" s="23">
        <v>3</v>
      </c>
      <c r="C11" s="25">
        <v>7</v>
      </c>
      <c r="D11" s="29">
        <v>17</v>
      </c>
      <c r="E11" s="26">
        <v>9</v>
      </c>
      <c r="F11" s="24">
        <v>6</v>
      </c>
      <c r="G11" s="32"/>
    </row>
    <row r="12" spans="1:7" x14ac:dyDescent="0.25">
      <c r="A12" s="1">
        <v>11</v>
      </c>
      <c r="B12" s="27">
        <v>11</v>
      </c>
      <c r="C12" s="23">
        <v>4</v>
      </c>
      <c r="D12" s="26">
        <v>10</v>
      </c>
      <c r="E12" s="21">
        <v>19</v>
      </c>
      <c r="F12" s="26">
        <v>10</v>
      </c>
      <c r="G12" s="32"/>
    </row>
    <row r="13" spans="1:7" x14ac:dyDescent="0.25">
      <c r="A13" s="1">
        <v>12</v>
      </c>
      <c r="B13" s="30">
        <v>21</v>
      </c>
      <c r="C13" s="26">
        <v>9</v>
      </c>
      <c r="D13" s="24">
        <v>5</v>
      </c>
      <c r="E13" s="31">
        <v>22</v>
      </c>
      <c r="F13" s="27">
        <v>12</v>
      </c>
      <c r="G13" s="32"/>
    </row>
    <row r="14" spans="1:7" x14ac:dyDescent="0.25">
      <c r="A14" s="1">
        <v>13</v>
      </c>
      <c r="B14" s="25">
        <v>8</v>
      </c>
      <c r="C14" s="22">
        <v>2</v>
      </c>
      <c r="D14" s="21">
        <v>18</v>
      </c>
      <c r="E14" s="29">
        <v>17</v>
      </c>
      <c r="F14" s="21">
        <v>18</v>
      </c>
      <c r="G14" s="32"/>
    </row>
    <row r="15" spans="1:7" x14ac:dyDescent="0.25">
      <c r="A15" s="1">
        <v>14</v>
      </c>
      <c r="B15" s="31">
        <v>22</v>
      </c>
      <c r="C15" s="25">
        <v>8</v>
      </c>
      <c r="D15" s="25">
        <v>8</v>
      </c>
      <c r="E15" s="27">
        <v>11</v>
      </c>
      <c r="F15" s="31">
        <v>23</v>
      </c>
      <c r="G15" s="32"/>
    </row>
    <row r="16" spans="1:7" x14ac:dyDescent="0.25">
      <c r="A16" s="1">
        <v>15</v>
      </c>
      <c r="B16" s="24">
        <v>5</v>
      </c>
      <c r="C16" s="30">
        <v>20</v>
      </c>
      <c r="D16" s="30">
        <v>20</v>
      </c>
      <c r="E16" s="28">
        <v>15</v>
      </c>
      <c r="F16" s="31">
        <v>22</v>
      </c>
      <c r="G16" s="32"/>
    </row>
    <row r="17" spans="1:7" x14ac:dyDescent="0.25">
      <c r="A17" s="1">
        <v>16</v>
      </c>
      <c r="B17" s="29">
        <v>17</v>
      </c>
      <c r="C17" s="27">
        <v>12</v>
      </c>
      <c r="D17" s="31">
        <v>22</v>
      </c>
      <c r="E17" s="30">
        <v>20</v>
      </c>
      <c r="F17" s="27">
        <v>11</v>
      </c>
      <c r="G17" s="32"/>
    </row>
    <row r="18" spans="1:7" x14ac:dyDescent="0.25">
      <c r="A18" s="1">
        <v>17</v>
      </c>
      <c r="B18" s="28">
        <v>14</v>
      </c>
      <c r="C18" s="24">
        <v>6</v>
      </c>
      <c r="D18" s="31">
        <v>23</v>
      </c>
      <c r="E18" s="24">
        <v>5</v>
      </c>
      <c r="F18" s="22">
        <v>2</v>
      </c>
      <c r="G18" s="32"/>
    </row>
    <row r="19" spans="1:7" x14ac:dyDescent="0.25">
      <c r="A19" s="1">
        <v>18</v>
      </c>
      <c r="B19" s="21">
        <v>19</v>
      </c>
      <c r="C19" s="21">
        <v>18</v>
      </c>
      <c r="D19" s="29">
        <v>16</v>
      </c>
      <c r="E19" s="25">
        <v>8</v>
      </c>
      <c r="F19" s="28">
        <v>15</v>
      </c>
      <c r="G19" s="32"/>
    </row>
    <row r="20" spans="1:7" x14ac:dyDescent="0.25">
      <c r="A20" s="1">
        <v>19</v>
      </c>
      <c r="B20" s="23">
        <v>4</v>
      </c>
      <c r="C20" s="27">
        <v>11</v>
      </c>
      <c r="D20" s="28">
        <v>14</v>
      </c>
      <c r="E20" s="23">
        <v>4</v>
      </c>
      <c r="F20" s="26">
        <v>9</v>
      </c>
      <c r="G20" s="32"/>
    </row>
    <row r="21" spans="1:7" x14ac:dyDescent="0.25">
      <c r="A21" s="1">
        <v>20</v>
      </c>
      <c r="B21" s="26">
        <v>10</v>
      </c>
      <c r="C21" s="28">
        <v>14</v>
      </c>
      <c r="D21" s="26">
        <v>9</v>
      </c>
      <c r="E21" s="23">
        <v>3</v>
      </c>
      <c r="F21" s="30">
        <v>21</v>
      </c>
      <c r="G21" s="32"/>
    </row>
    <row r="22" spans="1:7" x14ac:dyDescent="0.25">
      <c r="A22" s="1">
        <v>21</v>
      </c>
      <c r="B22" s="21">
        <v>18</v>
      </c>
      <c r="C22" s="30">
        <v>21</v>
      </c>
      <c r="D22" s="21">
        <v>19</v>
      </c>
      <c r="E22" s="27">
        <v>12</v>
      </c>
      <c r="F22" s="21">
        <v>19</v>
      </c>
      <c r="G22" s="32"/>
    </row>
    <row r="23" spans="1:7" x14ac:dyDescent="0.25">
      <c r="A23" s="1">
        <v>22</v>
      </c>
      <c r="B23" s="24">
        <v>6</v>
      </c>
      <c r="C23" s="31">
        <v>23</v>
      </c>
      <c r="D23" s="27">
        <v>11</v>
      </c>
      <c r="E23" s="28">
        <v>14</v>
      </c>
      <c r="F23" s="30">
        <v>20</v>
      </c>
      <c r="G23" s="3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3"/>
  <sheetViews>
    <sheetView workbookViewId="0"/>
  </sheetViews>
  <sheetFormatPr defaultRowHeight="15" x14ac:dyDescent="0.25"/>
  <sheetData>
    <row r="1" spans="1:2" x14ac:dyDescent="0.25">
      <c r="A1" s="3" t="s">
        <v>0</v>
      </c>
      <c r="B1" s="4" t="s">
        <v>1</v>
      </c>
    </row>
    <row r="2" spans="1:2" x14ac:dyDescent="0.25">
      <c r="A2" s="5">
        <v>1</v>
      </c>
      <c r="B2" s="6">
        <v>25</v>
      </c>
    </row>
    <row r="3" spans="1:2" x14ac:dyDescent="0.25">
      <c r="A3" s="5">
        <v>2</v>
      </c>
      <c r="B3" s="6">
        <v>22</v>
      </c>
    </row>
    <row r="4" spans="1:2" x14ac:dyDescent="0.25">
      <c r="A4" s="5">
        <v>3</v>
      </c>
      <c r="B4" s="6">
        <v>20</v>
      </c>
    </row>
    <row r="5" spans="1:2" x14ac:dyDescent="0.25">
      <c r="A5" s="5">
        <v>4</v>
      </c>
      <c r="B5" s="6">
        <v>19</v>
      </c>
    </row>
    <row r="6" spans="1:2" x14ac:dyDescent="0.25">
      <c r="A6" s="5">
        <v>5</v>
      </c>
      <c r="B6" s="6">
        <v>18</v>
      </c>
    </row>
    <row r="7" spans="1:2" x14ac:dyDescent="0.25">
      <c r="A7" s="5">
        <v>6</v>
      </c>
      <c r="B7" s="6">
        <v>17</v>
      </c>
    </row>
    <row r="8" spans="1:2" x14ac:dyDescent="0.25">
      <c r="A8" s="5">
        <v>7</v>
      </c>
      <c r="B8" s="6">
        <v>16</v>
      </c>
    </row>
    <row r="9" spans="1:2" x14ac:dyDescent="0.25">
      <c r="A9" s="5">
        <v>8</v>
      </c>
      <c r="B9" s="6">
        <v>15</v>
      </c>
    </row>
    <row r="10" spans="1:2" x14ac:dyDescent="0.25">
      <c r="A10" s="5">
        <v>9</v>
      </c>
      <c r="B10" s="6">
        <v>14</v>
      </c>
    </row>
    <row r="11" spans="1:2" x14ac:dyDescent="0.25">
      <c r="A11" s="5">
        <v>10</v>
      </c>
      <c r="B11" s="6">
        <v>13</v>
      </c>
    </row>
    <row r="12" spans="1:2" x14ac:dyDescent="0.25">
      <c r="A12" s="5">
        <v>11</v>
      </c>
      <c r="B12" s="6">
        <v>12</v>
      </c>
    </row>
    <row r="13" spans="1:2" x14ac:dyDescent="0.25">
      <c r="A13" s="5">
        <v>12</v>
      </c>
      <c r="B13" s="6">
        <v>11</v>
      </c>
    </row>
    <row r="14" spans="1:2" x14ac:dyDescent="0.25">
      <c r="A14" s="5">
        <v>13</v>
      </c>
      <c r="B14" s="6">
        <v>10</v>
      </c>
    </row>
    <row r="15" spans="1:2" x14ac:dyDescent="0.25">
      <c r="A15" s="5">
        <v>14</v>
      </c>
      <c r="B15" s="6">
        <v>9</v>
      </c>
    </row>
    <row r="16" spans="1:2" x14ac:dyDescent="0.25">
      <c r="A16" s="5">
        <v>15</v>
      </c>
      <c r="B16" s="6">
        <v>8</v>
      </c>
    </row>
    <row r="17" spans="1:2" x14ac:dyDescent="0.25">
      <c r="A17" s="5">
        <v>16</v>
      </c>
      <c r="B17" s="6">
        <v>7</v>
      </c>
    </row>
    <row r="18" spans="1:2" x14ac:dyDescent="0.25">
      <c r="A18" s="5">
        <v>17</v>
      </c>
      <c r="B18" s="6">
        <v>6</v>
      </c>
    </row>
    <row r="19" spans="1:2" x14ac:dyDescent="0.25">
      <c r="A19" s="5">
        <v>18</v>
      </c>
      <c r="B19" s="6">
        <v>5</v>
      </c>
    </row>
    <row r="20" spans="1:2" x14ac:dyDescent="0.25">
      <c r="A20" s="5">
        <v>19</v>
      </c>
      <c r="B20" s="6">
        <v>4</v>
      </c>
    </row>
    <row r="21" spans="1:2" x14ac:dyDescent="0.25">
      <c r="A21" s="5">
        <v>20</v>
      </c>
      <c r="B21" s="6">
        <v>3</v>
      </c>
    </row>
    <row r="22" spans="1:2" x14ac:dyDescent="0.25">
      <c r="A22" s="5">
        <v>21</v>
      </c>
      <c r="B22" s="6">
        <v>2</v>
      </c>
    </row>
    <row r="23" spans="1:2" ht="15.75" thickBot="1" x14ac:dyDescent="0.3">
      <c r="A23" s="7">
        <v>22</v>
      </c>
      <c r="B23" s="8"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ИТОГОВАЯ ТАБЛИЦА</vt:lpstr>
      <vt:lpstr>РЕЗУЛЬТАТЫ СОРЕВНОВАНИЙ</vt:lpstr>
      <vt:lpstr>ОЧКОВАЯ СИСТЕМА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2017-06-09T19:34:19Z</dcterms:modified>
</cp:coreProperties>
</file>