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Лист1!$B$2:$B$307</definedName>
    <definedName name="УСЛУГА">Лист1!$B$2:$B$307</definedName>
  </definedNames>
  <calcPr calcId="145621"/>
</workbook>
</file>

<file path=xl/calcChain.xml><?xml version="1.0" encoding="utf-8"?>
<calcChain xmlns="http://schemas.openxmlformats.org/spreadsheetml/2006/main">
  <c r="B6" i="3" l="1"/>
  <c r="B7" i="3"/>
  <c r="B5" i="3"/>
  <c r="B2" i="3" l="1"/>
</calcChain>
</file>

<file path=xl/sharedStrings.xml><?xml version="1.0" encoding="utf-8"?>
<sst xmlns="http://schemas.openxmlformats.org/spreadsheetml/2006/main" count="379" uniqueCount="361">
  <si>
    <t>сумма осмотра</t>
  </si>
  <si>
    <t xml:space="preserve">ФИО </t>
  </si>
  <si>
    <t>услуга № 2</t>
  </si>
  <si>
    <t>услуга № 1</t>
  </si>
  <si>
    <t>услуга № 3</t>
  </si>
  <si>
    <t>услуга № 4</t>
  </si>
  <si>
    <t>услуга № 5</t>
  </si>
  <si>
    <t>услуга № 6</t>
  </si>
  <si>
    <t>услуга № 7</t>
  </si>
  <si>
    <t>услуга № 8</t>
  </si>
  <si>
    <t>услуга № 9</t>
  </si>
  <si>
    <t>услуга № 10</t>
  </si>
  <si>
    <t>услуга № 11</t>
  </si>
  <si>
    <t>услуга № 12</t>
  </si>
  <si>
    <t>услуга № 13</t>
  </si>
  <si>
    <t>услуга № 14</t>
  </si>
  <si>
    <t>услуга № 15</t>
  </si>
  <si>
    <t>услуга № 16</t>
  </si>
  <si>
    <t>услуга № 17</t>
  </si>
  <si>
    <t>услуга № 18</t>
  </si>
  <si>
    <t>услуга № 19</t>
  </si>
  <si>
    <t>услуга № 20</t>
  </si>
  <si>
    <t>услуга № 21</t>
  </si>
  <si>
    <t>услуга № 22</t>
  </si>
  <si>
    <t>услуга № 23</t>
  </si>
  <si>
    <t>услуга № 24</t>
  </si>
  <si>
    <t>услуга № 25</t>
  </si>
  <si>
    <t>услуга № 26</t>
  </si>
  <si>
    <t>услуга № 27</t>
  </si>
  <si>
    <t>услуга № 28</t>
  </si>
  <si>
    <t>услуга № 29</t>
  </si>
  <si>
    <t>услуга № 30</t>
  </si>
  <si>
    <t>услуга № 31</t>
  </si>
  <si>
    <t>услуга № 32</t>
  </si>
  <si>
    <t>услуга № 33</t>
  </si>
  <si>
    <t>услуга № 34</t>
  </si>
  <si>
    <t>услуга № 35</t>
  </si>
  <si>
    <t>услуга № 36</t>
  </si>
  <si>
    <t>услуга № 37</t>
  </si>
  <si>
    <t>услуга № 38</t>
  </si>
  <si>
    <t>услуга № 39</t>
  </si>
  <si>
    <t>услуга № 40</t>
  </si>
  <si>
    <t>услуга № 41</t>
  </si>
  <si>
    <t>услуга № 42</t>
  </si>
  <si>
    <t>услуга № 43</t>
  </si>
  <si>
    <t>услуга № 44</t>
  </si>
  <si>
    <t>услуга № 45</t>
  </si>
  <si>
    <t>услуга № 46</t>
  </si>
  <si>
    <t>услуга № 47</t>
  </si>
  <si>
    <t>услуга № 48</t>
  </si>
  <si>
    <t>услуга № 49</t>
  </si>
  <si>
    <t>услуга № 50</t>
  </si>
  <si>
    <t>иванов ии</t>
  </si>
  <si>
    <t>Итого :</t>
  </si>
  <si>
    <t>петров мм</t>
  </si>
  <si>
    <t>Предрейсовое медицинское освидетельствование водителей</t>
  </si>
  <si>
    <t>Послерейсовое медицинское освидетельствование водителей</t>
  </si>
  <si>
    <t>Прием (омотр, консультация) врача - терапевта первичный</t>
  </si>
  <si>
    <t>Прием (омотр, консультация) врача - терапевта повторный</t>
  </si>
  <si>
    <t xml:space="preserve">Профилактический прием (омотр, консультация) врача - терапевта </t>
  </si>
  <si>
    <t>Измерение артериального давления на периферических артериях</t>
  </si>
  <si>
    <t>Измерение массы тела</t>
  </si>
  <si>
    <t>Измерение роста</t>
  </si>
  <si>
    <t>Внутримышечное введение лекарственных препаратов</t>
  </si>
  <si>
    <t>Внутривенное  введение лекарственных средств</t>
  </si>
  <si>
    <t>Подкожное   введение лекарственных препаратов</t>
  </si>
  <si>
    <t>Взятие крови из периферической вены</t>
  </si>
  <si>
    <t>Внутривенное капельное введение препарата (без стоимости препарата)</t>
  </si>
  <si>
    <t>Прием (осмотр, консультация)врача-профпатолога первичный</t>
  </si>
  <si>
    <t>Прием (осмотр, консультация)врача-профпатолога повторный</t>
  </si>
  <si>
    <t>Профилактический прием (осмотр,консультация) врача-профпатолога</t>
  </si>
  <si>
    <t>Прием (осмотр, консультация) врача - инфекциониста первичный</t>
  </si>
  <si>
    <t>Прием (осмотр, консультация) врача - инфекциониста повторный</t>
  </si>
  <si>
    <t xml:space="preserve">Профилактический прием (осмотр, консультация) врача - инфекциониста </t>
  </si>
  <si>
    <t xml:space="preserve">Прием (осмотр, консультация) врача - офтальмолога первичный </t>
  </si>
  <si>
    <t xml:space="preserve">Прием (осмотр, консультация) врача - офтальмолога повторный </t>
  </si>
  <si>
    <t xml:space="preserve">Профилактический прием (осмотр, консультация) врача - офтальмолога </t>
  </si>
  <si>
    <t>Приём (осмотр, консультация) врача-офтальмолога на выезде</t>
  </si>
  <si>
    <t>Подбор очковой коррекции зрения</t>
  </si>
  <si>
    <t xml:space="preserve">Промывание конъюктивной полости </t>
  </si>
  <si>
    <t>Визометрия</t>
  </si>
  <si>
    <t>Периметрия</t>
  </si>
  <si>
    <t>Скиаскопия</t>
  </si>
  <si>
    <t>Тонометрия глаза</t>
  </si>
  <si>
    <t>Экзофтальмометрия</t>
  </si>
  <si>
    <t>Исследование цветоощущения по полихроматическим таблицам</t>
  </si>
  <si>
    <t>Определение рефракции с помощью набора пробных линз</t>
  </si>
  <si>
    <t>Прием (осмотр, консультация) врача - дерматовенеролога первичный</t>
  </si>
  <si>
    <t>Прием (осмотр, консультация) врача - дерматовенеролога повторный</t>
  </si>
  <si>
    <t xml:space="preserve">Профилактический прием (осмотр, консультация) врача - дерматовенеролога </t>
  </si>
  <si>
    <t>Получение влагалищного мазка</t>
  </si>
  <si>
    <t>Осмотр кожи под увеличением (дерматоскопия)</t>
  </si>
  <si>
    <t>Осмотр кожи через стекло при надавливании (витропрессия)</t>
  </si>
  <si>
    <t>Проведение иодной пробы</t>
  </si>
  <si>
    <t>Прием (осмотр, консультация) врача - невролога первичный</t>
  </si>
  <si>
    <t>Прием (осмотр, консультация) врача - невролога повторный</t>
  </si>
  <si>
    <t xml:space="preserve">Профилактический прием (осмотр, консультация) врача - невролога </t>
  </si>
  <si>
    <t xml:space="preserve">Общий массаж                                     </t>
  </si>
  <si>
    <t xml:space="preserve">Массаж лица                                      </t>
  </si>
  <si>
    <t xml:space="preserve">Массаж шеи                                       </t>
  </si>
  <si>
    <t xml:space="preserve">Массаж рук                                       </t>
  </si>
  <si>
    <t xml:space="preserve">Массаж волосистой части головы                   </t>
  </si>
  <si>
    <t xml:space="preserve">Массаж ног                                       </t>
  </si>
  <si>
    <t xml:space="preserve">Массаж при заболеваниях позвоночника             </t>
  </si>
  <si>
    <t>Массаж при  заболеваниях  периферической  нервной системы</t>
  </si>
  <si>
    <t>Прием (осмотр, консультация) врача - оториноларинголога  первичный</t>
  </si>
  <si>
    <t>Прием (осмотр, консультация) врача - оториноларинголога  повторный</t>
  </si>
  <si>
    <t xml:space="preserve">Профилактический прием (осмотр, консультация) врача - оториноларинголога  </t>
  </si>
  <si>
    <t xml:space="preserve">Промывание ушной серы </t>
  </si>
  <si>
    <t>Введение лекарственных препаратов в наружный слуховой проход</t>
  </si>
  <si>
    <t xml:space="preserve">Тональная аудиометрия </t>
  </si>
  <si>
    <t>Речевая аудиометрия</t>
  </si>
  <si>
    <t>Промывание верхнечелюстной пазухи носа</t>
  </si>
  <si>
    <t>Наложение повязки при операциях на органе слуха</t>
  </si>
  <si>
    <t>Наложение повязки при операциях на органе обоняния</t>
  </si>
  <si>
    <t>Дренирование фурункула наружного уха</t>
  </si>
  <si>
    <t>Продувание слуховой трубы</t>
  </si>
  <si>
    <t>Первичная хирургическая обработка раны уха</t>
  </si>
  <si>
    <t>Вестибулометрия</t>
  </si>
  <si>
    <t>Прием(осмотр, консультация) врача - психиатра - нарколога первичный</t>
  </si>
  <si>
    <t>Прием(осмотр, консультация) врача - психиатра - нарколога первичный (с тестированием)</t>
  </si>
  <si>
    <t>Прием(осмотр, консультация) врача - психиатра - нарколога повторный</t>
  </si>
  <si>
    <t>Прием(осмотр, консультация) врача - психиатра - нарколога повторный (с тестированием)</t>
  </si>
  <si>
    <t xml:space="preserve">Профилактический прием(осмотр, консультация) врача - психиатра - нарколога </t>
  </si>
  <si>
    <t>Профилактический прием(осмотр, консультация) врача - психиатра - нарколога (с тестированием)</t>
  </si>
  <si>
    <t>Профилактический прием (осмотр, консультация) врача-психиатра-нарколога (на выезде)</t>
  </si>
  <si>
    <t>Профилактический прием (осмотр, консультация) врача-психиатра-нарколога (на выезде с тестированием)</t>
  </si>
  <si>
    <t>Прием (осмотр, консультация) врача-  психиатра  первичный</t>
  </si>
  <si>
    <t>Прием (осмотр, консультация) врача - психиатра   повторный</t>
  </si>
  <si>
    <t xml:space="preserve">Профилактический прием (осмотр, консультация) врача - психиатра  </t>
  </si>
  <si>
    <t>Профилактический прием (осмотр, консультация) врача-психиатра на выезде</t>
  </si>
  <si>
    <t>Прием (осмотр, консультация) врача - эндокринолога первичный</t>
  </si>
  <si>
    <t>Прием (осмотр, консультация) врача - эндокринолога повторный</t>
  </si>
  <si>
    <t>Прием (осмотр, консультация) врача - акушера-гинеколога первичный</t>
  </si>
  <si>
    <t>Прием (осмотр, консультация) врача - акушера-гинеколога повторный</t>
  </si>
  <si>
    <t xml:space="preserve">Профилактический прием (осмотр, консультация) врача - акушера-гинеколога </t>
  </si>
  <si>
    <t>Прием (осмотр, консультация) врача-акушера-гинеколога беременной первичный</t>
  </si>
  <si>
    <t xml:space="preserve">Прием (осмотр, консультация) врача-акушера-гинеколога беременной повторный </t>
  </si>
  <si>
    <t>Введение внутриматочной спирали</t>
  </si>
  <si>
    <t>Извлечение внутриматочной спирали</t>
  </si>
  <si>
    <t>Получение цервикального  мазка</t>
  </si>
  <si>
    <t>Зондирование матки</t>
  </si>
  <si>
    <t xml:space="preserve">Тампонирование лечебное влагалища </t>
  </si>
  <si>
    <t>Вагиноскопия</t>
  </si>
  <si>
    <t>Удаление полипа женских половых органов</t>
  </si>
  <si>
    <t>Радиохирургический метод лечения патологии шейки матки</t>
  </si>
  <si>
    <t>Прием (осмотр, консультация) врача - хирурга первичный</t>
  </si>
  <si>
    <t>Прием (осмотр, консультация) врача - хирурга повторный</t>
  </si>
  <si>
    <t xml:space="preserve">Профилактический прием (осмотр, консультация) врача - хирурга 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</si>
  <si>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</si>
  <si>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</si>
  <si>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 xml:space="preserve">Наложение повязки при нарушениях целостности кожных покровов </t>
  </si>
  <si>
    <t>Наложение повязки при гнойных заболеваниях кожи и подкожной клечатки</t>
  </si>
  <si>
    <t xml:space="preserve">Удаление ногтевых пластинок </t>
  </si>
  <si>
    <t>Удаление  атеромы</t>
  </si>
  <si>
    <t>Вскрытие фурункула (карбункула)</t>
  </si>
  <si>
    <t>Вскрытие и дренирование флегмоны (абсцесса)</t>
  </si>
  <si>
    <t>Вскрытие инфильтрата  (угревого элемента) кожи и подкожно-жировой клетчатки</t>
  </si>
  <si>
    <t>Сшивание кожи и подкожной клетчатки</t>
  </si>
  <si>
    <t xml:space="preserve"> Хирургическая обработка раны или инфицированной раны</t>
  </si>
  <si>
    <t>Вскрытие  панариция</t>
  </si>
  <si>
    <t>Прием (осмотр, консультация) врача - онколога первичный</t>
  </si>
  <si>
    <t>Прием (осмотр, консультация) врача - онколога повторный</t>
  </si>
  <si>
    <t>Прием (осмотр, консультация)врача - кардиолога первичный</t>
  </si>
  <si>
    <t>Прием (осмотр, консультация)врача-  кардиолога повторный</t>
  </si>
  <si>
    <t>Прием (осмотр, консультация) врача - педиатра первичный</t>
  </si>
  <si>
    <t>Прием (осмотр, консультация) врача - педиатра повторный</t>
  </si>
  <si>
    <t>Прием (осмотр, консультации) врача - уролога первичный</t>
  </si>
  <si>
    <t>Прием (осмотр, консультации) врача - уролога повторный</t>
  </si>
  <si>
    <t xml:space="preserve">Профилактический прием (осмотр, консультации) врача - уролога </t>
  </si>
  <si>
    <t>Приём (осмотр, консультация) врача-пульмонолога первичный</t>
  </si>
  <si>
    <t>Приём (осмотр, консультация) врача-пульмонолога повторный</t>
  </si>
  <si>
    <t>Ультразвуковое исследование печени</t>
  </si>
  <si>
    <t>Ультразвукое исследование желчного пузыря</t>
  </si>
  <si>
    <t>Ультразвуковое исследование селезенки</t>
  </si>
  <si>
    <t xml:space="preserve">Ультразвуковое исследование поджелудочной железы </t>
  </si>
  <si>
    <t>Ультразвуковое исследование мочевого пузыря</t>
  </si>
  <si>
    <t>Ультразвуковое исследование забрюшинного пространства</t>
  </si>
  <si>
    <t>Ультразвуковое исследование определение жидкости в брюшной полости</t>
  </si>
  <si>
    <t>Ультразвуковое исследование матки и придатков трансабдоминальное</t>
  </si>
  <si>
    <t>Ультразвуковое исследование матки и придатков трансвагинальное</t>
  </si>
  <si>
    <t>Ультразвуковое исследование простаты</t>
  </si>
  <si>
    <t>Ультразвуковое исследование предстательной железы трансректальное</t>
  </si>
  <si>
    <t>Ультразвуковое исследование почек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</si>
  <si>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</si>
  <si>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</si>
  <si>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Ультразвуковое исследование молочных желез</t>
  </si>
  <si>
    <t>Ультразвуковое исследование плода  ( до 12 недель беременности)</t>
  </si>
  <si>
    <t>Ультразвуковое исследование плода  (свыше 12 недель беременности)</t>
  </si>
  <si>
    <t>Ультразвуковое исследование сустава</t>
  </si>
  <si>
    <t>Эхокардиография</t>
  </si>
  <si>
    <t>Ультразвуковое исследование органов брюшной полости (комплексное)</t>
  </si>
  <si>
    <t>Ультразвуковое исследование плода (снимок плода черно-белый)</t>
  </si>
  <si>
    <t>Ультразвуковое исследование плода (определение пола плода)</t>
  </si>
  <si>
    <t>Флюорография легких</t>
  </si>
  <si>
    <t>Рентгенография позвоночника, вертикальная</t>
  </si>
  <si>
    <t>Рентгеноскопия легких</t>
  </si>
  <si>
    <t xml:space="preserve">Рентгенография легких </t>
  </si>
  <si>
    <t>Рентгенография всего черепа, в одной или более проекциях</t>
  </si>
  <si>
    <t xml:space="preserve">Рентгенография ячеек решетчатой кости </t>
  </si>
  <si>
    <t>Рентенография первого и вторового шейного позвонка</t>
  </si>
  <si>
    <t xml:space="preserve">Рентгенография зубовидного отростка </t>
  </si>
  <si>
    <t>Рентгенография другого шейного отдела позвоночника</t>
  </si>
  <si>
    <t>Рентгенография шейно- дорсального отдела позвонка</t>
  </si>
  <si>
    <t xml:space="preserve">Рентгенография дорсального отдела позвоночника </t>
  </si>
  <si>
    <t>Рентгенография дорсолюмбального отдела позвоночника</t>
  </si>
  <si>
    <t xml:space="preserve">Рентгенография поясничного отдела позвоночника </t>
  </si>
  <si>
    <t xml:space="preserve">Рентгенография пояснично- крестцового отдела позвоночника 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</si>
  <si>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</si>
  <si>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</si>
  <si>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черепа в прямой проекции</t>
  </si>
  <si>
    <t>Рентгенография височно- нижнечелюстного сустава</t>
  </si>
  <si>
    <t>Рентгенография локтевого сустава</t>
  </si>
  <si>
    <t>Рентгенография лучезапястного сустава</t>
  </si>
  <si>
    <t>Рентгенография коленного  сустава</t>
  </si>
  <si>
    <t>Рентгенография плечевого   сустава</t>
  </si>
  <si>
    <t>Рентгенография бедренного  сустава</t>
  </si>
  <si>
    <t>Рентгенография голеностопного  сустава</t>
  </si>
  <si>
    <t>Рентгенография акроминально- ключичного  сустава</t>
  </si>
  <si>
    <t>Рентгенография грудино- ключичного сочленения</t>
  </si>
  <si>
    <t>Рентгенография ключицы</t>
  </si>
  <si>
    <t>Рентгенография ребра (ер)</t>
  </si>
  <si>
    <t xml:space="preserve">Рентгенография грудины </t>
  </si>
  <si>
    <t xml:space="preserve">Рентгенография всего таза </t>
  </si>
  <si>
    <t>Рентгенография плеча</t>
  </si>
  <si>
    <t>Рентгенография лопатки</t>
  </si>
  <si>
    <t xml:space="preserve">Рентгенография плечевой кости </t>
  </si>
  <si>
    <t xml:space="preserve">Рентгенография локтевой кости и лучевой кости </t>
  </si>
  <si>
    <t>Рентгенография запястья</t>
  </si>
  <si>
    <t>Рентгенография кисти рук</t>
  </si>
  <si>
    <t>Рентгенография пальцев руки</t>
  </si>
  <si>
    <t>Рентгенография головки и шейки бедренной кости</t>
  </si>
  <si>
    <t xml:space="preserve">Рентгенография бедренной кости </t>
  </si>
  <si>
    <t xml:space="preserve">Рентгенография большеберцовой и малоберцовой кости </t>
  </si>
  <si>
    <t>Рентгенография лодышки</t>
  </si>
  <si>
    <t>Рентгенография пяточной кости</t>
  </si>
  <si>
    <t>Рентгенография плюсны и фаланг стопы</t>
  </si>
  <si>
    <t xml:space="preserve">Рентгенография стопы </t>
  </si>
  <si>
    <t xml:space="preserve">Внутривенная урография </t>
  </si>
  <si>
    <t>Цистография</t>
  </si>
  <si>
    <t>Рентгенография придаточных пазух носа</t>
  </si>
  <si>
    <t xml:space="preserve">Внутриротовая рентгенография в прикус </t>
  </si>
  <si>
    <t>Прицельная внутриротовая контактная ренгенография</t>
  </si>
  <si>
    <t>Томография придаточных пазух носа, гортани</t>
  </si>
  <si>
    <t>Рентгенография придаточных пазух носа с контрастированием</t>
  </si>
  <si>
    <t>Рентгеноскопия пищевода</t>
  </si>
  <si>
    <t>Рентгеноскопия желудка и двенадцатиперстной кишки</t>
  </si>
  <si>
    <t>Ирригоскопия</t>
  </si>
  <si>
    <t>Маммография</t>
  </si>
  <si>
    <t xml:space="preserve">Маммография на выезде </t>
  </si>
  <si>
    <t>Маммография на выезде (с выдачей снимков молочных желез)</t>
  </si>
  <si>
    <t>Рентгенография пищевода</t>
  </si>
  <si>
    <t>Рентгенография желудка и двенадцатиперстной кишки, двойной контраст</t>
  </si>
  <si>
    <t>Рентгеноконтроль прохождения контраста по толстому кишечнику</t>
  </si>
  <si>
    <t xml:space="preserve">Рентгенография прямой кишки и ободочной двойное контрастирование </t>
  </si>
  <si>
    <t>Рентгенография височной кости</t>
  </si>
  <si>
    <t xml:space="preserve">Томография легких </t>
  </si>
  <si>
    <t>Рентгенография глазницы</t>
  </si>
  <si>
    <t xml:space="preserve">Обзорный снимок брюшной полости и органов малого таза </t>
  </si>
  <si>
    <t xml:space="preserve">Фистулография </t>
  </si>
  <si>
    <t>Эзофагогастродуоденоскопия</t>
  </si>
  <si>
    <t>Регистрация электрокардиограммы</t>
  </si>
  <si>
    <t>Электрокардиография с физическими упражнениями</t>
  </si>
  <si>
    <t>Исследование неспровоцированных дыхательных объемов и потоков</t>
  </si>
  <si>
    <t>Исследование дыхательных объемов с применением лекарственных препаратов</t>
  </si>
  <si>
    <t>Реовазография (РВГ)</t>
  </si>
  <si>
    <t>Реоэнцефалография</t>
  </si>
  <si>
    <t>Суточное мониторирование артериального давления</t>
  </si>
  <si>
    <t>Взятие  крови из пальца</t>
  </si>
  <si>
    <t>Исследование уровня глюкозы в крови</t>
  </si>
  <si>
    <t>Исследование уровня холестерина в крови</t>
  </si>
  <si>
    <t xml:space="preserve">Общий клинический анализ крови </t>
  </si>
  <si>
    <t>Определение антител к  бледной трепонеме (Treponema Pallidum) в нетрепонемных тестах (RPR, РМП) (качественное и полуколичественное исследование) в сыворотке крови</t>
  </si>
  <si>
    <t>Анализ мочи общий</t>
  </si>
  <si>
    <t>Микроскопическое исследование уретрального отделяемого и сока простаты</t>
  </si>
  <si>
    <t>Исследование кала на гельминты</t>
  </si>
  <si>
    <t>Исследование кала на простейшие и яйца гельминтов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</si>
  <si>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</si>
  <si>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влагалищных мазков</t>
  </si>
  <si>
    <t>Микроскопическое исследование выделений из соска молочной железы</t>
  </si>
  <si>
    <t xml:space="preserve">Исследование уровня ретикулоцитов в крови </t>
  </si>
  <si>
    <t>Исследование уровня свободного и связанного билирубина в крови</t>
  </si>
  <si>
    <t>Исследование уровня аспартат-трансминазы в крови</t>
  </si>
  <si>
    <t>Исследование уровня аланин-трансминазы в крови</t>
  </si>
  <si>
    <t>Исследование уровня щелочной фосфатазы в крови</t>
  </si>
  <si>
    <t>Исследование уровня гаммаглутамилтранспетидазы в крови</t>
  </si>
  <si>
    <t>Базофильная зернистость (пунктация) эритроцитов</t>
  </si>
  <si>
    <t>Исследование уровня общего билирубина в крови</t>
  </si>
  <si>
    <t>Исследование уровня общего белка в крови</t>
  </si>
  <si>
    <t>Исследование уровня амилазы в крови</t>
  </si>
  <si>
    <t>Исследование уровня креатинина в крови</t>
  </si>
  <si>
    <t>Исследование уровня мочевой кислоты в крови</t>
  </si>
  <si>
    <t>Исследование уровня липопротеинов низкой плотности</t>
  </si>
  <si>
    <t>Исследование уровня триглицеридов сыворотки крови</t>
  </si>
  <si>
    <t>Исследование уровня простатспецифического антигена в крови</t>
  </si>
  <si>
    <t>Исследование уровня антигена аденогенных раков Са 125 в крови</t>
  </si>
  <si>
    <t>Исследование уровня альфа-липопротеинов (высокой плотности) в крови</t>
  </si>
  <si>
    <t>Исследование уровня альбумина в крови</t>
  </si>
  <si>
    <t>Исследование уровня железа сыворотки крови</t>
  </si>
  <si>
    <t>Исследование уровня калия в крови</t>
  </si>
  <si>
    <t>Исследование уровня общего кальция в крови</t>
  </si>
  <si>
    <t>Исследование уровня мочевины в крови</t>
  </si>
  <si>
    <t>Исследование уровня неорганического фосфора в крови</t>
  </si>
  <si>
    <t>Исследование кала на скрытую кровь</t>
  </si>
  <si>
    <t>Исследование уровня фибриногена в крови</t>
  </si>
  <si>
    <t xml:space="preserve">Определение протромбинового (тромбопластинового) времени в крови или в плазме              
</t>
  </si>
  <si>
    <t xml:space="preserve">Определение времени свертывания плазмы крови, активированного каолином и (или) кефалином              
</t>
  </si>
  <si>
    <t>Определение международного нормализованного отношения (МНО)</t>
  </si>
  <si>
    <t>Цитологическое исследование тканей шейки матки</t>
  </si>
  <si>
    <t>Определение антител к сальмонелле тифи (Salmonella typhi) в крови</t>
  </si>
  <si>
    <t>Определение антигена ротавируса в кале</t>
  </si>
  <si>
    <t>Определение антигена к вирусу гепатита В (НbsAg Hepatitis B virus) в крови</t>
  </si>
  <si>
    <t>Определение антител классов M, G (IgM, IgG) к вирусному гепатиту С (Hepatitis C virus) в крови</t>
  </si>
  <si>
    <t>Прием (осмотр, консультации) врача-стоматолога первичный</t>
  </si>
  <si>
    <t>Прием (осмотр, консультации) врача-стоматолога повторный</t>
  </si>
  <si>
    <t>Ппофилактический прием (осмотр, консультации) врача-стоматолога</t>
  </si>
  <si>
    <t>Прием (осмотр, консультации) врача-стоматолога-терапевта первичный</t>
  </si>
  <si>
    <t>Прием (осмотр, консультации) врача-стоматолога-терапевта повторный</t>
  </si>
  <si>
    <t xml:space="preserve">Профилактический прием (осмотр, консультации) врача-стоматолога-терапевта </t>
  </si>
  <si>
    <t>Прием (осмотр, консультации) врача-стоматолога-ортопеда первичный</t>
  </si>
  <si>
    <t>Прием (осмотр, консультации) врача-стоматолога-ортопеда повторный</t>
  </si>
  <si>
    <t>Прием (осмотр, консультации) врача-стоматолога-хирурга первичный</t>
  </si>
  <si>
    <t>Прием (осмотр, консультации) врача-стоматолога-хирурга повторный</t>
  </si>
  <si>
    <t>Прием (осмотр, консультации) зубного врача первичный</t>
  </si>
  <si>
    <t>Прием (осмотр, консультации) зубного врача повторный</t>
  </si>
  <si>
    <t xml:space="preserve">Профилактический прием (осмотр, консультации) зубного врача </t>
  </si>
  <si>
    <t>Анестезия внутриротовая (инфильтрационная, проводниковая, внутрипульпарная, интралигаментарная) ультракаин</t>
  </si>
  <si>
    <t>Анестезия внутриротовая (инфильтрационная, проводниковая, внутрипульпарная, интралигаментарная) отечественным препаратом</t>
  </si>
  <si>
    <t>Питание для лиц, пребывающих в стационаре ГБУЗ то "Областная больница №19" по уходу за детьми старше 4 лет</t>
  </si>
  <si>
    <t>Стерилизация медицинского инструментария и перевязочных материалов</t>
  </si>
  <si>
    <t>Оформление дополнительного медицинского заключения</t>
  </si>
  <si>
    <t>Копирование 1 (одного) листа формата  А4</t>
  </si>
  <si>
    <t>Медицинские услуги, оказываемые фельдшером</t>
  </si>
  <si>
    <t>Медицинские услуги, оказываемые медицинской сестрой</t>
  </si>
  <si>
    <t>Медицинское освидетельствование водителей транспортных средств ( кандидатов в водители транспортных средств) категорий "М", "А", "А1", "В", "В1", "ВЕ" для жителей Тюменского района</t>
  </si>
  <si>
    <t>Медицинское освидетельствование водителей транспортных средств ( кандидатов в водители транспортных средств) категорий "М", "А", "А1", "В", "В1", "ВЕ" для жителей Тюменского района (с тестированием)</t>
  </si>
  <si>
    <t>Медицинское освидетельствование водителей транспортных средств ( кандидатов в водители транспортных средств) категорий "М", "А", "А1", "В", "В1", "ВЕ" для жителей г Тюмени и других районов</t>
  </si>
  <si>
    <t>Медицинское освидетельствование водителей транспортных средств ( кандидатов в водители транспортных средств) категорий "С", "D", "CE", "DE", "Tm", "Tb" и подкатегорий "С1", "D1", "C1E", "D1E" для жителей Тюменского района</t>
  </si>
  <si>
    <t>Медицинское освидетельствование водителей транспортных средств ( кандидатов в водители транспортных средств) категорий "С", "D", "CE", "DE", "Tm", "Tb" и подкатегорий "С1", "D1", "C1E", "D1E" для жителей Тюменского района                                  (с тестированием)</t>
  </si>
  <si>
    <t>Медицинское освидетельствование водителей транспортных средств ( кандидатов в водители транспортных средств) категорий "С", "D", "CE", "DE", "Tm", "Tb" и подкатегорий "С1", "D1", "C1E", "D1E" для жителей г. Тюмени и других районов</t>
  </si>
  <si>
    <t>Медицинское освидетельствование на наличие медицинских противопоказаний к владению оружием для жителей Тюменского района</t>
  </si>
  <si>
    <t>Медицинское освидетельствование на наличие медицинских противопоказаний к владению оружием для жителей г.Тюмени и других районов</t>
  </si>
  <si>
    <t>Медицинское освидетельствование трактористов-машинистов, трактористов, водителей самоходных машин для жителей Тюменского района</t>
  </si>
  <si>
    <t>Медицинское освидетельствование трактористов-машинистов, трактористов, водителей самоходных машин для жителей Тюменского района (с тестированием)</t>
  </si>
  <si>
    <t>Медицинское освидетельствование трактористов-машинистов, трактористов, водителей самоходных машин  для жителей г. Тюмени и других районов</t>
  </si>
  <si>
    <t xml:space="preserve">Ультрафонофорез лекарственный кожи (без стоимости препарата)    </t>
  </si>
  <si>
    <t xml:space="preserve">Низкоинтенсивное лазерное облучение кожи           </t>
  </si>
  <si>
    <t xml:space="preserve">Ультрафиолетовое облучение кожи. Узкополосная средневолновая ультрафиолетовая терапия    </t>
  </si>
  <si>
    <t xml:space="preserve">Воздействие коротким ультрафиолетовым светом при заболеваниях верхних дыхательных путей     </t>
  </si>
  <si>
    <t xml:space="preserve">Определение биодозы для ультрафиолетового облучения      </t>
  </si>
  <si>
    <t xml:space="preserve">Дарсонвализация кожи       </t>
  </si>
  <si>
    <t xml:space="preserve">Электрофорез- лекарственных препаратов при костной патологии (без стоимости препарата)       </t>
  </si>
  <si>
    <t xml:space="preserve">Воздействие магнитными полями при костной патологии       </t>
  </si>
  <si>
    <t xml:space="preserve">Диадинамотерапия (ДДТ)       </t>
  </si>
  <si>
    <t xml:space="preserve">Воздействие синусоидальными модулированными токами (СМТ)       </t>
  </si>
  <si>
    <t xml:space="preserve">Воздействие электромагнитным излучением сантиметрового диапазона (СМВ-терапия)      </t>
  </si>
  <si>
    <t xml:space="preserve">Воздействие электрическим полем ультравысокой частоты (ЭП УВЧ)     </t>
  </si>
  <si>
    <t xml:space="preserve">Воздействие электромагнитным излучением дециметрового диапазона (ДМВ)       </t>
  </si>
  <si>
    <t xml:space="preserve">Электрофорез диадинамическими токами (ДДТ-форез)  (без стоимости препарата)         </t>
  </si>
  <si>
    <t xml:space="preserve">Электрофорез синусоидальными модулированными токами (СМТ-форез) (без стоимости препарата)          </t>
  </si>
  <si>
    <t xml:space="preserve">Аэрозольтерапия (без стоимости препарата)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</si>
</sst>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#,##0.00\ _₽"/>
  </numFmts>
  <fonts count="4" x14ac:knownFonts="1">
    <font>
      <sz val="10"/>
      <name val="Arial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89" fontId="0" fillId="0" borderId="0" xfId="0" applyNumberFormat="1"/>
    <xf numFmtId="189" fontId="0" fillId="0" borderId="2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2" fontId="1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2" fontId="1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07"/>
  <sheetViews>
    <sheetView topLeftCell="A295" workbookViewId="0">
      <selection activeCell="B2" sqref="B2:C15"/>
    </sheetView>
  </sheetViews>
  <sheetFormatPr defaultColWidth="9.140625" defaultRowHeight="12.75" x14ac:dyDescent="0.2"/>
  <cols>
    <col min="2" max="2" width="48.7109375" customWidth="1"/>
    <col min="3" max="3" width="43.28515625" customWidth="1"/>
  </cols>
  <sheetData>
    <row r="2" spans="2:3" ht="37.5" x14ac:dyDescent="0.25">
      <c r="B2" s="6" t="s">
        <v>55</v>
      </c>
      <c r="C2" s="7">
        <v>91</v>
      </c>
    </row>
    <row r="3" spans="2:3" ht="37.5" x14ac:dyDescent="0.3">
      <c r="B3" s="8" t="s">
        <v>56</v>
      </c>
      <c r="C3" s="7">
        <v>91</v>
      </c>
    </row>
    <row r="4" spans="2:3" ht="37.5" x14ac:dyDescent="0.3">
      <c r="B4" s="9" t="s">
        <v>57</v>
      </c>
      <c r="C4" s="7">
        <v>334</v>
      </c>
    </row>
    <row r="5" spans="2:3" ht="37.5" x14ac:dyDescent="0.3">
      <c r="B5" s="9" t="s">
        <v>58</v>
      </c>
      <c r="C5" s="7">
        <v>290</v>
      </c>
    </row>
    <row r="6" spans="2:3" ht="37.5" x14ac:dyDescent="0.3">
      <c r="B6" s="9" t="s">
        <v>59</v>
      </c>
      <c r="C6" s="7">
        <v>201</v>
      </c>
    </row>
    <row r="7" spans="2:3" ht="37.5" x14ac:dyDescent="0.3">
      <c r="B7" s="10" t="s">
        <v>60</v>
      </c>
      <c r="C7" s="7">
        <v>38</v>
      </c>
    </row>
    <row r="8" spans="2:3" ht="18.75" x14ac:dyDescent="0.3">
      <c r="B8" s="10" t="s">
        <v>61</v>
      </c>
      <c r="C8" s="7">
        <v>23</v>
      </c>
    </row>
    <row r="9" spans="2:3" ht="18.75" x14ac:dyDescent="0.3">
      <c r="B9" s="11" t="s">
        <v>62</v>
      </c>
      <c r="C9" s="7">
        <v>23</v>
      </c>
    </row>
    <row r="10" spans="2:3" ht="37.5" x14ac:dyDescent="0.3">
      <c r="B10" s="9" t="s">
        <v>63</v>
      </c>
      <c r="C10" s="7">
        <v>73</v>
      </c>
    </row>
    <row r="11" spans="2:3" ht="37.5" x14ac:dyDescent="0.3">
      <c r="B11" s="9" t="s">
        <v>64</v>
      </c>
      <c r="C11" s="7">
        <v>103</v>
      </c>
    </row>
    <row r="12" spans="2:3" ht="37.5" x14ac:dyDescent="0.3">
      <c r="B12" s="9" t="s">
        <v>65</v>
      </c>
      <c r="C12" s="7">
        <v>73</v>
      </c>
    </row>
    <row r="13" spans="2:3" ht="18.75" x14ac:dyDescent="0.3">
      <c r="B13" s="12" t="s">
        <v>66</v>
      </c>
      <c r="C13" s="7">
        <v>87</v>
      </c>
    </row>
    <row r="14" spans="2:3" ht="37.5" x14ac:dyDescent="0.3">
      <c r="B14" s="9" t="s">
        <v>67</v>
      </c>
      <c r="C14" s="7">
        <v>242</v>
      </c>
    </row>
    <row r="15" spans="2:3" ht="37.5" x14ac:dyDescent="0.3">
      <c r="B15" s="10" t="s">
        <v>68</v>
      </c>
      <c r="C15" s="7">
        <v>334</v>
      </c>
    </row>
    <row r="16" spans="2:3" ht="37.5" x14ac:dyDescent="0.3">
      <c r="B16" s="10" t="s">
        <v>69</v>
      </c>
      <c r="C16" s="7">
        <v>290</v>
      </c>
    </row>
    <row r="17" spans="2:3" ht="56.25" x14ac:dyDescent="0.25">
      <c r="B17" s="13" t="s">
        <v>70</v>
      </c>
      <c r="C17" s="7">
        <v>201</v>
      </c>
    </row>
    <row r="18" spans="2:3" ht="37.5" x14ac:dyDescent="0.3">
      <c r="B18" s="10" t="s">
        <v>71</v>
      </c>
      <c r="C18" s="7">
        <v>336</v>
      </c>
    </row>
    <row r="19" spans="2:3" ht="37.5" x14ac:dyDescent="0.3">
      <c r="B19" s="10" t="s">
        <v>72</v>
      </c>
      <c r="C19" s="7">
        <v>269</v>
      </c>
    </row>
    <row r="20" spans="2:3" ht="37.5" x14ac:dyDescent="0.3">
      <c r="B20" s="10" t="s">
        <v>73</v>
      </c>
      <c r="C20" s="7">
        <v>201</v>
      </c>
    </row>
    <row r="21" spans="2:3" ht="37.5" x14ac:dyDescent="0.3">
      <c r="B21" s="10" t="s">
        <v>74</v>
      </c>
      <c r="C21" s="7">
        <v>334</v>
      </c>
    </row>
    <row r="22" spans="2:3" ht="37.5" x14ac:dyDescent="0.3">
      <c r="B22" s="10" t="s">
        <v>75</v>
      </c>
      <c r="C22" s="7">
        <v>290</v>
      </c>
    </row>
    <row r="23" spans="2:3" ht="37.5" x14ac:dyDescent="0.3">
      <c r="B23" s="10" t="s">
        <v>76</v>
      </c>
      <c r="C23" s="7">
        <v>201</v>
      </c>
    </row>
    <row r="24" spans="2:3" ht="37.5" x14ac:dyDescent="0.3">
      <c r="B24" s="11" t="s">
        <v>77</v>
      </c>
      <c r="C24" s="7">
        <v>580</v>
      </c>
    </row>
    <row r="25" spans="2:3" ht="18.75" x14ac:dyDescent="0.3">
      <c r="B25" s="10" t="s">
        <v>78</v>
      </c>
      <c r="C25" s="7">
        <v>201</v>
      </c>
    </row>
    <row r="26" spans="2:3" ht="18.75" x14ac:dyDescent="0.3">
      <c r="B26" s="14" t="s">
        <v>79</v>
      </c>
      <c r="C26" s="7">
        <v>228</v>
      </c>
    </row>
    <row r="27" spans="2:3" ht="18.75" x14ac:dyDescent="0.3">
      <c r="B27" s="10" t="s">
        <v>80</v>
      </c>
      <c r="C27" s="7">
        <v>134</v>
      </c>
    </row>
    <row r="28" spans="2:3" ht="18.75" x14ac:dyDescent="0.3">
      <c r="B28" s="10" t="s">
        <v>81</v>
      </c>
      <c r="C28" s="7">
        <v>233</v>
      </c>
    </row>
    <row r="29" spans="2:3" ht="18.75" x14ac:dyDescent="0.3">
      <c r="B29" s="10" t="s">
        <v>82</v>
      </c>
      <c r="C29" s="7">
        <v>191</v>
      </c>
    </row>
    <row r="30" spans="2:3" ht="18.75" x14ac:dyDescent="0.3">
      <c r="B30" s="10" t="s">
        <v>83</v>
      </c>
      <c r="C30" s="7">
        <v>263</v>
      </c>
    </row>
    <row r="31" spans="2:3" ht="18.75" x14ac:dyDescent="0.3">
      <c r="B31" s="10" t="s">
        <v>84</v>
      </c>
      <c r="C31" s="7">
        <v>105</v>
      </c>
    </row>
    <row r="32" spans="2:3" ht="37.5" x14ac:dyDescent="0.3">
      <c r="B32" s="14" t="s">
        <v>85</v>
      </c>
      <c r="C32" s="7">
        <v>89</v>
      </c>
    </row>
    <row r="33" spans="2:3" ht="37.5" x14ac:dyDescent="0.3">
      <c r="B33" s="14" t="s">
        <v>86</v>
      </c>
      <c r="C33" s="7">
        <v>134</v>
      </c>
    </row>
    <row r="34" spans="2:3" ht="37.5" x14ac:dyDescent="0.3">
      <c r="B34" s="10" t="s">
        <v>87</v>
      </c>
      <c r="C34" s="7">
        <v>341</v>
      </c>
    </row>
    <row r="35" spans="2:3" ht="37.5" x14ac:dyDescent="0.3">
      <c r="B35" s="10" t="s">
        <v>88</v>
      </c>
      <c r="C35" s="7">
        <v>295</v>
      </c>
    </row>
    <row r="36" spans="2:3" ht="56.25" x14ac:dyDescent="0.3">
      <c r="B36" s="10" t="s">
        <v>89</v>
      </c>
      <c r="C36" s="7">
        <v>207</v>
      </c>
    </row>
    <row r="37" spans="2:3" ht="18.75" x14ac:dyDescent="0.3">
      <c r="B37" s="10" t="s">
        <v>90</v>
      </c>
      <c r="C37" s="7">
        <v>150</v>
      </c>
    </row>
    <row r="38" spans="2:3" ht="37.5" x14ac:dyDescent="0.3">
      <c r="B38" s="10" t="s">
        <v>91</v>
      </c>
      <c r="C38" s="7">
        <v>126</v>
      </c>
    </row>
    <row r="39" spans="2:3" ht="37.5" x14ac:dyDescent="0.3">
      <c r="B39" s="10" t="s">
        <v>92</v>
      </c>
      <c r="C39" s="7">
        <v>59</v>
      </c>
    </row>
    <row r="40" spans="2:3" ht="18.75" x14ac:dyDescent="0.3">
      <c r="B40" s="10" t="s">
        <v>93</v>
      </c>
      <c r="C40" s="7">
        <v>81</v>
      </c>
    </row>
    <row r="41" spans="2:3" ht="37.5" x14ac:dyDescent="0.3">
      <c r="B41" s="10" t="s">
        <v>94</v>
      </c>
      <c r="C41" s="7">
        <v>334</v>
      </c>
    </row>
    <row r="42" spans="2:3" ht="37.5" x14ac:dyDescent="0.3">
      <c r="B42" s="10" t="s">
        <v>95</v>
      </c>
      <c r="C42" s="7">
        <v>290</v>
      </c>
    </row>
    <row r="43" spans="2:3" ht="37.5" x14ac:dyDescent="0.3">
      <c r="B43" s="10" t="s">
        <v>96</v>
      </c>
      <c r="C43" s="7">
        <v>201</v>
      </c>
    </row>
    <row r="44" spans="2:3" ht="18.75" x14ac:dyDescent="0.3">
      <c r="B44" s="8" t="s">
        <v>97</v>
      </c>
      <c r="C44" s="7">
        <v>301</v>
      </c>
    </row>
    <row r="45" spans="2:3" ht="18.75" x14ac:dyDescent="0.3">
      <c r="B45" s="8" t="s">
        <v>98</v>
      </c>
      <c r="C45" s="7">
        <v>111</v>
      </c>
    </row>
    <row r="46" spans="2:3" ht="18.75" x14ac:dyDescent="0.3">
      <c r="B46" s="8" t="s">
        <v>99</v>
      </c>
      <c r="C46" s="7">
        <v>111</v>
      </c>
    </row>
    <row r="47" spans="2:3" ht="18.75" x14ac:dyDescent="0.3">
      <c r="B47" s="8" t="s">
        <v>100</v>
      </c>
      <c r="C47" s="7">
        <v>137</v>
      </c>
    </row>
    <row r="48" spans="2:3" ht="18.75" x14ac:dyDescent="0.3">
      <c r="B48" s="8" t="s">
        <v>101</v>
      </c>
      <c r="C48" s="7">
        <v>126</v>
      </c>
    </row>
    <row r="49" spans="2:3" ht="18.75" x14ac:dyDescent="0.3">
      <c r="B49" s="8" t="s">
        <v>102</v>
      </c>
      <c r="C49" s="7">
        <v>137</v>
      </c>
    </row>
    <row r="50" spans="2:3" ht="37.5" x14ac:dyDescent="0.3">
      <c r="B50" s="8" t="s">
        <v>103</v>
      </c>
      <c r="C50" s="7">
        <v>202</v>
      </c>
    </row>
    <row r="51" spans="2:3" ht="37.5" x14ac:dyDescent="0.3">
      <c r="B51" s="8" t="s">
        <v>104</v>
      </c>
      <c r="C51" s="7">
        <v>206</v>
      </c>
    </row>
    <row r="52" spans="2:3" ht="37.5" x14ac:dyDescent="0.3">
      <c r="B52" s="10" t="s">
        <v>105</v>
      </c>
      <c r="C52" s="7">
        <v>341</v>
      </c>
    </row>
    <row r="53" spans="2:3" ht="37.5" x14ac:dyDescent="0.3">
      <c r="B53" s="10" t="s">
        <v>106</v>
      </c>
      <c r="C53" s="7">
        <v>296</v>
      </c>
    </row>
    <row r="54" spans="2:3" ht="56.25" x14ac:dyDescent="0.3">
      <c r="B54" s="10" t="s">
        <v>107</v>
      </c>
      <c r="C54" s="7">
        <v>207</v>
      </c>
    </row>
    <row r="55" spans="2:3" ht="18.75" x14ac:dyDescent="0.3">
      <c r="B55" s="10" t="s">
        <v>108</v>
      </c>
      <c r="C55" s="7">
        <v>263</v>
      </c>
    </row>
    <row r="56" spans="2:3" ht="37.5" x14ac:dyDescent="0.3">
      <c r="B56" s="10" t="s">
        <v>109</v>
      </c>
      <c r="C56" s="7">
        <v>286</v>
      </c>
    </row>
    <row r="57" spans="2:3" ht="18.75" x14ac:dyDescent="0.3">
      <c r="B57" s="10" t="s">
        <v>110</v>
      </c>
      <c r="C57" s="7">
        <v>343</v>
      </c>
    </row>
    <row r="58" spans="2:3" ht="18.75" x14ac:dyDescent="0.3">
      <c r="B58" s="10" t="s">
        <v>111</v>
      </c>
      <c r="C58" s="7">
        <v>156</v>
      </c>
    </row>
    <row r="59" spans="2:3" ht="37.5" x14ac:dyDescent="0.3">
      <c r="B59" s="10" t="s">
        <v>112</v>
      </c>
      <c r="C59" s="7">
        <v>331</v>
      </c>
    </row>
    <row r="60" spans="2:3" ht="37.5" x14ac:dyDescent="0.3">
      <c r="B60" s="10" t="s">
        <v>113</v>
      </c>
      <c r="C60" s="7">
        <v>224</v>
      </c>
    </row>
    <row r="61" spans="2:3" ht="37.5" x14ac:dyDescent="0.3">
      <c r="B61" s="10" t="s">
        <v>114</v>
      </c>
      <c r="C61" s="7">
        <v>224</v>
      </c>
    </row>
    <row r="62" spans="2:3" ht="37.5" x14ac:dyDescent="0.3">
      <c r="B62" s="10" t="s">
        <v>115</v>
      </c>
      <c r="C62" s="7">
        <v>296</v>
      </c>
    </row>
    <row r="63" spans="2:3" ht="18.75" x14ac:dyDescent="0.3">
      <c r="B63" s="10" t="s">
        <v>116</v>
      </c>
      <c r="C63" s="7">
        <v>160</v>
      </c>
    </row>
    <row r="64" spans="2:3" ht="37.5" x14ac:dyDescent="0.3">
      <c r="B64" s="10" t="s">
        <v>117</v>
      </c>
      <c r="C64" s="7">
        <v>226</v>
      </c>
    </row>
    <row r="65" spans="2:3" ht="18.75" x14ac:dyDescent="0.3">
      <c r="B65" s="10" t="s">
        <v>118</v>
      </c>
      <c r="C65" s="7">
        <v>223</v>
      </c>
    </row>
    <row r="66" spans="2:3" ht="37.5" x14ac:dyDescent="0.3">
      <c r="B66" s="10" t="s">
        <v>119</v>
      </c>
      <c r="C66" s="7">
        <v>334</v>
      </c>
    </row>
    <row r="67" spans="2:3" ht="56.25" x14ac:dyDescent="0.3">
      <c r="B67" s="10" t="s">
        <v>120</v>
      </c>
      <c r="C67" s="7">
        <v>603</v>
      </c>
    </row>
    <row r="68" spans="2:3" ht="37.5" x14ac:dyDescent="0.3">
      <c r="B68" s="10" t="s">
        <v>121</v>
      </c>
      <c r="C68" s="7">
        <v>290</v>
      </c>
    </row>
    <row r="69" spans="2:3" ht="56.25" x14ac:dyDescent="0.3">
      <c r="B69" s="10" t="s">
        <v>122</v>
      </c>
      <c r="C69" s="7">
        <v>559</v>
      </c>
    </row>
    <row r="70" spans="2:3" ht="56.25" x14ac:dyDescent="0.3">
      <c r="B70" s="10" t="s">
        <v>123</v>
      </c>
      <c r="C70" s="7">
        <v>201</v>
      </c>
    </row>
    <row r="71" spans="2:3" ht="56.25" x14ac:dyDescent="0.3">
      <c r="B71" s="10" t="s">
        <v>124</v>
      </c>
      <c r="C71" s="7">
        <v>470</v>
      </c>
    </row>
    <row r="72" spans="2:3" ht="56.25" x14ac:dyDescent="0.3">
      <c r="B72" s="11" t="s">
        <v>125</v>
      </c>
      <c r="C72" s="7">
        <v>446</v>
      </c>
    </row>
    <row r="73" spans="2:3" ht="56.25" x14ac:dyDescent="0.3">
      <c r="B73" s="11" t="s">
        <v>126</v>
      </c>
      <c r="C73" s="7">
        <v>715</v>
      </c>
    </row>
    <row r="74" spans="2:3" ht="37.5" x14ac:dyDescent="0.3">
      <c r="B74" s="10" t="s">
        <v>127</v>
      </c>
      <c r="C74" s="15">
        <v>334</v>
      </c>
    </row>
    <row r="75" spans="2:3" ht="37.5" x14ac:dyDescent="0.3">
      <c r="B75" s="10" t="s">
        <v>128</v>
      </c>
      <c r="C75" s="15">
        <v>268</v>
      </c>
    </row>
    <row r="76" spans="2:3" ht="37.5" x14ac:dyDescent="0.3">
      <c r="B76" s="10" t="s">
        <v>129</v>
      </c>
      <c r="C76" s="15">
        <v>201</v>
      </c>
    </row>
    <row r="77" spans="2:3" ht="56.25" x14ac:dyDescent="0.3">
      <c r="B77" s="11" t="s">
        <v>130</v>
      </c>
      <c r="C77" s="15">
        <v>357</v>
      </c>
    </row>
    <row r="78" spans="2:3" ht="37.5" x14ac:dyDescent="0.3">
      <c r="B78" s="10" t="s">
        <v>131</v>
      </c>
      <c r="C78" s="7">
        <v>334</v>
      </c>
    </row>
    <row r="79" spans="2:3" ht="37.5" x14ac:dyDescent="0.3">
      <c r="B79" s="10" t="s">
        <v>132</v>
      </c>
      <c r="C79" s="7">
        <v>290</v>
      </c>
    </row>
    <row r="80" spans="2:3" ht="37.5" x14ac:dyDescent="0.3">
      <c r="B80" s="10" t="s">
        <v>133</v>
      </c>
      <c r="C80" s="7">
        <v>498</v>
      </c>
    </row>
    <row r="81" spans="2:3" ht="37.5" x14ac:dyDescent="0.3">
      <c r="B81" s="10" t="s">
        <v>134</v>
      </c>
      <c r="C81" s="7">
        <v>387</v>
      </c>
    </row>
    <row r="82" spans="2:3" ht="56.25" x14ac:dyDescent="0.3">
      <c r="B82" s="10" t="s">
        <v>135</v>
      </c>
      <c r="C82" s="7">
        <v>253</v>
      </c>
    </row>
    <row r="83" spans="2:3" ht="56.25" x14ac:dyDescent="0.3">
      <c r="B83" s="10" t="s">
        <v>136</v>
      </c>
      <c r="C83" s="7">
        <v>944</v>
      </c>
    </row>
    <row r="84" spans="2:3" ht="56.25" x14ac:dyDescent="0.3">
      <c r="B84" s="10" t="s">
        <v>137</v>
      </c>
      <c r="C84" s="7">
        <v>721</v>
      </c>
    </row>
    <row r="85" spans="2:3" ht="18.75" x14ac:dyDescent="0.3">
      <c r="B85" s="10" t="s">
        <v>138</v>
      </c>
      <c r="C85" s="7">
        <v>496</v>
      </c>
    </row>
    <row r="86" spans="2:3" ht="18.75" x14ac:dyDescent="0.3">
      <c r="B86" s="10" t="s">
        <v>139</v>
      </c>
      <c r="C86" s="7">
        <v>496</v>
      </c>
    </row>
    <row r="87" spans="2:3" ht="18.75" x14ac:dyDescent="0.3">
      <c r="B87" s="10" t="s">
        <v>140</v>
      </c>
      <c r="C87" s="7">
        <v>274</v>
      </c>
    </row>
    <row r="88" spans="2:3" ht="18.75" x14ac:dyDescent="0.3">
      <c r="B88" s="16" t="s">
        <v>141</v>
      </c>
      <c r="C88" s="7">
        <v>496</v>
      </c>
    </row>
    <row r="89" spans="2:3" ht="18.75" x14ac:dyDescent="0.3">
      <c r="B89" s="16" t="s">
        <v>142</v>
      </c>
      <c r="C89" s="7">
        <v>505</v>
      </c>
    </row>
    <row r="90" spans="2:3" ht="18.75" x14ac:dyDescent="0.3">
      <c r="B90" s="16" t="s">
        <v>143</v>
      </c>
      <c r="C90" s="7">
        <v>584</v>
      </c>
    </row>
    <row r="91" spans="2:3" ht="37.5" x14ac:dyDescent="0.3">
      <c r="B91" s="16" t="s">
        <v>144</v>
      </c>
      <c r="C91" s="7">
        <v>1426</v>
      </c>
    </row>
    <row r="92" spans="2:3" ht="37.5" x14ac:dyDescent="0.3">
      <c r="B92" s="8" t="s">
        <v>145</v>
      </c>
      <c r="C92" s="7">
        <v>2000</v>
      </c>
    </row>
    <row r="93" spans="2:3" ht="37.5" x14ac:dyDescent="0.3">
      <c r="B93" s="10" t="s">
        <v>146</v>
      </c>
      <c r="C93" s="7">
        <v>341</v>
      </c>
    </row>
    <row r="94" spans="2:3" ht="37.5" x14ac:dyDescent="0.3">
      <c r="B94" s="10" t="s">
        <v>147</v>
      </c>
      <c r="C94" s="7">
        <v>274</v>
      </c>
    </row>
    <row r="95" spans="2:3" ht="37.5" x14ac:dyDescent="0.3">
      <c r="B95" s="10" t="s">
        <v>148</v>
      </c>
      <c r="C95" s="7">
        <v>207</v>
      </c>
    </row>
    <row r="96" spans="2:3" ht="37.5" x14ac:dyDescent="0.3">
      <c r="B96" s="10" t="s">
        <v>149</v>
      </c>
      <c r="C96" s="7">
        <v>341</v>
      </c>
    </row>
    <row r="97" spans="2:3" ht="37.5" x14ac:dyDescent="0.3">
      <c r="B97" s="10" t="s">
        <v>150</v>
      </c>
      <c r="C97" s="7">
        <v>274</v>
      </c>
    </row>
    <row r="98" spans="2:3" ht="37.5" x14ac:dyDescent="0.3">
      <c r="B98" s="16" t="s">
        <v>151</v>
      </c>
      <c r="C98" s="7">
        <v>239</v>
      </c>
    </row>
    <row r="99" spans="2:3" ht="56.25" x14ac:dyDescent="0.3">
      <c r="B99" s="10" t="s">
        <v>152</v>
      </c>
      <c r="C99" s="7">
        <v>288</v>
      </c>
    </row>
    <row r="100" spans="2:3" ht="18.75" x14ac:dyDescent="0.3">
      <c r="B100" s="10" t="s">
        <v>153</v>
      </c>
      <c r="C100" s="7">
        <v>327</v>
      </c>
    </row>
    <row r="101" spans="2:3" ht="18.75" x14ac:dyDescent="0.3">
      <c r="B101" s="10" t="s">
        <v>154</v>
      </c>
      <c r="C101" s="7">
        <v>398</v>
      </c>
    </row>
    <row r="102" spans="2:3" ht="18.75" x14ac:dyDescent="0.3">
      <c r="B102" s="10" t="s">
        <v>155</v>
      </c>
      <c r="C102" s="7">
        <v>331</v>
      </c>
    </row>
    <row r="103" spans="2:3" ht="37.5" x14ac:dyDescent="0.3">
      <c r="B103" s="10" t="s">
        <v>156</v>
      </c>
      <c r="C103" s="7">
        <v>319</v>
      </c>
    </row>
    <row r="104" spans="2:3" ht="56.25" x14ac:dyDescent="0.3">
      <c r="B104" s="10" t="s">
        <v>157</v>
      </c>
      <c r="C104" s="7">
        <v>331</v>
      </c>
    </row>
    <row r="105" spans="2:3" ht="37.5" x14ac:dyDescent="0.3">
      <c r="B105" s="10" t="s">
        <v>158</v>
      </c>
      <c r="C105" s="7">
        <v>331</v>
      </c>
    </row>
    <row r="106" spans="2:3" ht="37.5" x14ac:dyDescent="0.3">
      <c r="B106" s="10" t="s">
        <v>159</v>
      </c>
      <c r="C106" s="7">
        <v>331</v>
      </c>
    </row>
    <row r="107" spans="2:3" ht="18.75" x14ac:dyDescent="0.3">
      <c r="B107" s="10" t="s">
        <v>160</v>
      </c>
      <c r="C107" s="7">
        <v>286</v>
      </c>
    </row>
    <row r="108" spans="2:3" ht="37.5" x14ac:dyDescent="0.3">
      <c r="B108" s="10" t="s">
        <v>161</v>
      </c>
      <c r="C108" s="7">
        <v>470</v>
      </c>
    </row>
    <row r="109" spans="2:3" ht="37.5" x14ac:dyDescent="0.3">
      <c r="B109" s="10" t="s">
        <v>162</v>
      </c>
      <c r="C109" s="15">
        <v>446</v>
      </c>
    </row>
    <row r="110" spans="2:3" ht="37.5" x14ac:dyDescent="0.3">
      <c r="B110" s="10" t="s">
        <v>163</v>
      </c>
      <c r="C110" s="7">
        <v>446</v>
      </c>
    </row>
    <row r="111" spans="2:3" ht="37.5" x14ac:dyDescent="0.3">
      <c r="B111" s="10" t="s">
        <v>164</v>
      </c>
      <c r="C111" s="7">
        <v>334</v>
      </c>
    </row>
    <row r="112" spans="2:3" ht="37.5" x14ac:dyDescent="0.3">
      <c r="B112" s="9" t="s">
        <v>165</v>
      </c>
      <c r="C112" s="7">
        <v>336</v>
      </c>
    </row>
    <row r="113" spans="2:3" ht="37.5" x14ac:dyDescent="0.3">
      <c r="B113" s="9" t="s">
        <v>166</v>
      </c>
      <c r="C113" s="7">
        <v>291</v>
      </c>
    </row>
    <row r="114" spans="2:3" ht="37.5" x14ac:dyDescent="0.3">
      <c r="B114" s="10" t="s">
        <v>167</v>
      </c>
      <c r="C114" s="7">
        <v>341</v>
      </c>
    </row>
    <row r="115" spans="2:3" ht="37.5" x14ac:dyDescent="0.3">
      <c r="B115" s="10" t="s">
        <v>168</v>
      </c>
      <c r="C115" s="7">
        <v>268</v>
      </c>
    </row>
    <row r="116" spans="2:3" ht="37.5" x14ac:dyDescent="0.3">
      <c r="B116" s="10" t="s">
        <v>169</v>
      </c>
      <c r="C116" s="7">
        <v>207</v>
      </c>
    </row>
    <row r="117" spans="2:3" ht="37.5" x14ac:dyDescent="0.3">
      <c r="B117" s="11" t="s">
        <v>170</v>
      </c>
      <c r="C117" s="7">
        <v>334</v>
      </c>
    </row>
    <row r="118" spans="2:3" ht="37.5" x14ac:dyDescent="0.3">
      <c r="B118" s="11" t="s">
        <v>171</v>
      </c>
      <c r="C118" s="7">
        <v>290</v>
      </c>
    </row>
    <row r="119" spans="2:3" ht="18.75" x14ac:dyDescent="0.25">
      <c r="B119" s="17" t="s">
        <v>172</v>
      </c>
      <c r="C119" s="7">
        <v>350</v>
      </c>
    </row>
    <row r="120" spans="2:3" ht="37.5" x14ac:dyDescent="0.25">
      <c r="B120" s="17" t="s">
        <v>173</v>
      </c>
      <c r="C120" s="7">
        <v>362</v>
      </c>
    </row>
    <row r="121" spans="2:3" ht="37.5" x14ac:dyDescent="0.25">
      <c r="B121" s="17" t="s">
        <v>174</v>
      </c>
      <c r="C121" s="7">
        <v>350</v>
      </c>
    </row>
    <row r="122" spans="2:3" ht="37.5" x14ac:dyDescent="0.25">
      <c r="B122" s="17" t="s">
        <v>175</v>
      </c>
      <c r="C122" s="7">
        <v>350</v>
      </c>
    </row>
    <row r="123" spans="2:3" ht="37.5" x14ac:dyDescent="0.25">
      <c r="B123" s="17" t="s">
        <v>176</v>
      </c>
      <c r="C123" s="7">
        <v>350</v>
      </c>
    </row>
    <row r="124" spans="2:3" ht="37.5" x14ac:dyDescent="0.25">
      <c r="B124" s="17" t="s">
        <v>177</v>
      </c>
      <c r="C124" s="7">
        <v>350</v>
      </c>
    </row>
    <row r="125" spans="2:3" ht="56.25" x14ac:dyDescent="0.25">
      <c r="B125" s="17" t="s">
        <v>178</v>
      </c>
      <c r="C125" s="7">
        <v>350</v>
      </c>
    </row>
    <row r="126" spans="2:3" ht="37.5" x14ac:dyDescent="0.25">
      <c r="B126" s="17" t="s">
        <v>179</v>
      </c>
      <c r="C126" s="7">
        <v>437</v>
      </c>
    </row>
    <row r="127" spans="2:3" ht="37.5" x14ac:dyDescent="0.25">
      <c r="B127" s="17" t="s">
        <v>180</v>
      </c>
      <c r="C127" s="7">
        <v>437</v>
      </c>
    </row>
    <row r="128" spans="2:3" ht="37.5" x14ac:dyDescent="0.3">
      <c r="B128" s="10" t="s">
        <v>181</v>
      </c>
      <c r="C128" s="7">
        <v>363</v>
      </c>
    </row>
    <row r="129" spans="2:3" ht="56.25" x14ac:dyDescent="0.25">
      <c r="B129" s="17" t="s">
        <v>182</v>
      </c>
      <c r="C129" s="7">
        <v>363</v>
      </c>
    </row>
    <row r="130" spans="2:3" ht="18.75" x14ac:dyDescent="0.25">
      <c r="B130" s="17" t="s">
        <v>183</v>
      </c>
      <c r="C130" s="7">
        <v>345</v>
      </c>
    </row>
    <row r="131" spans="2:3" ht="56.25" x14ac:dyDescent="0.25">
      <c r="B131" s="17" t="s">
        <v>184</v>
      </c>
      <c r="C131" s="7">
        <v>271</v>
      </c>
    </row>
    <row r="132" spans="2:3" ht="37.5" x14ac:dyDescent="0.25">
      <c r="B132" s="17" t="s">
        <v>185</v>
      </c>
      <c r="C132" s="7">
        <v>345</v>
      </c>
    </row>
    <row r="133" spans="2:3" ht="37.5" x14ac:dyDescent="0.25">
      <c r="B133" s="17" t="s">
        <v>186</v>
      </c>
      <c r="C133" s="7">
        <v>570</v>
      </c>
    </row>
    <row r="134" spans="2:3" ht="37.5" x14ac:dyDescent="0.25">
      <c r="B134" s="17" t="s">
        <v>187</v>
      </c>
      <c r="C134" s="7">
        <v>350</v>
      </c>
    </row>
    <row r="135" spans="2:3" ht="37.5" x14ac:dyDescent="0.25">
      <c r="B135" s="17" t="s">
        <v>188</v>
      </c>
      <c r="C135" s="7">
        <v>1016</v>
      </c>
    </row>
    <row r="136" spans="2:3" ht="18.75" x14ac:dyDescent="0.25">
      <c r="B136" s="17" t="s">
        <v>189</v>
      </c>
      <c r="C136" s="7">
        <v>644</v>
      </c>
    </row>
    <row r="137" spans="2:3" ht="18.75" x14ac:dyDescent="0.25">
      <c r="B137" s="17" t="s">
        <v>190</v>
      </c>
      <c r="C137" s="7">
        <v>937</v>
      </c>
    </row>
    <row r="138" spans="2:3" ht="37.5" x14ac:dyDescent="0.3">
      <c r="B138" s="11" t="s">
        <v>191</v>
      </c>
      <c r="C138" s="7">
        <v>761</v>
      </c>
    </row>
    <row r="139" spans="2:3" ht="37.5" x14ac:dyDescent="0.3">
      <c r="B139" s="11" t="s">
        <v>192</v>
      </c>
      <c r="C139" s="7">
        <v>350</v>
      </c>
    </row>
    <row r="140" spans="2:3" ht="37.5" x14ac:dyDescent="0.3">
      <c r="B140" s="8" t="s">
        <v>193</v>
      </c>
      <c r="C140" s="7">
        <v>350</v>
      </c>
    </row>
    <row r="141" spans="2:3" ht="18.75" x14ac:dyDescent="0.3">
      <c r="B141" s="10" t="s">
        <v>194</v>
      </c>
      <c r="C141" s="7">
        <v>162</v>
      </c>
    </row>
    <row r="142" spans="2:3" ht="37.5" x14ac:dyDescent="0.3">
      <c r="B142" s="10" t="s">
        <v>195</v>
      </c>
      <c r="C142" s="7">
        <v>440</v>
      </c>
    </row>
    <row r="143" spans="2:3" ht="18.75" x14ac:dyDescent="0.3">
      <c r="B143" s="10" t="s">
        <v>196</v>
      </c>
      <c r="C143" s="7">
        <v>268</v>
      </c>
    </row>
    <row r="144" spans="2:3" ht="18.75" x14ac:dyDescent="0.3">
      <c r="B144" s="10" t="s">
        <v>197</v>
      </c>
      <c r="C144" s="7">
        <v>415</v>
      </c>
    </row>
    <row r="145" spans="2:3" ht="37.5" x14ac:dyDescent="0.3">
      <c r="B145" s="10" t="s">
        <v>198</v>
      </c>
      <c r="C145" s="7">
        <v>470</v>
      </c>
    </row>
    <row r="146" spans="2:3" ht="37.5" x14ac:dyDescent="0.3">
      <c r="B146" s="10" t="s">
        <v>199</v>
      </c>
      <c r="C146" s="7">
        <v>377</v>
      </c>
    </row>
    <row r="147" spans="2:3" ht="37.5" x14ac:dyDescent="0.3">
      <c r="B147" s="10" t="s">
        <v>200</v>
      </c>
      <c r="C147" s="7">
        <v>398</v>
      </c>
    </row>
    <row r="148" spans="2:3" ht="18.75" x14ac:dyDescent="0.3">
      <c r="B148" s="10" t="s">
        <v>201</v>
      </c>
      <c r="C148" s="7">
        <v>398</v>
      </c>
    </row>
    <row r="149" spans="2:3" ht="37.5" x14ac:dyDescent="0.3">
      <c r="B149" s="10" t="s">
        <v>202</v>
      </c>
      <c r="C149" s="7">
        <v>470</v>
      </c>
    </row>
    <row r="150" spans="2:3" ht="37.5" x14ac:dyDescent="0.3">
      <c r="B150" s="10" t="s">
        <v>203</v>
      </c>
      <c r="C150" s="7">
        <v>440</v>
      </c>
    </row>
    <row r="151" spans="2:3" ht="37.5" x14ac:dyDescent="0.3">
      <c r="B151" s="10" t="s">
        <v>204</v>
      </c>
      <c r="C151" s="7">
        <v>440</v>
      </c>
    </row>
    <row r="152" spans="2:3" ht="37.5" x14ac:dyDescent="0.3">
      <c r="B152" s="10" t="s">
        <v>205</v>
      </c>
      <c r="C152" s="7">
        <v>440</v>
      </c>
    </row>
    <row r="153" spans="2:3" ht="37.5" x14ac:dyDescent="0.3">
      <c r="B153" s="10" t="s">
        <v>206</v>
      </c>
      <c r="C153" s="7">
        <v>440</v>
      </c>
    </row>
    <row r="154" spans="2:3" ht="37.5" x14ac:dyDescent="0.3">
      <c r="B154" s="10" t="s">
        <v>207</v>
      </c>
      <c r="C154" s="7">
        <v>440</v>
      </c>
    </row>
    <row r="155" spans="2:3" ht="18.75" x14ac:dyDescent="0.3">
      <c r="B155" s="10" t="s">
        <v>208</v>
      </c>
      <c r="C155" s="7">
        <v>470</v>
      </c>
    </row>
    <row r="156" spans="2:3" ht="37.5" x14ac:dyDescent="0.3">
      <c r="B156" s="10" t="s">
        <v>209</v>
      </c>
      <c r="C156" s="7">
        <v>560</v>
      </c>
    </row>
    <row r="157" spans="2:3" ht="37.5" x14ac:dyDescent="0.3">
      <c r="B157" s="10" t="s">
        <v>210</v>
      </c>
      <c r="C157" s="7">
        <v>390</v>
      </c>
    </row>
    <row r="158" spans="2:3" ht="37.5" x14ac:dyDescent="0.3">
      <c r="B158" s="10" t="s">
        <v>211</v>
      </c>
      <c r="C158" s="7">
        <v>436</v>
      </c>
    </row>
    <row r="159" spans="2:3" ht="18.75" x14ac:dyDescent="0.3">
      <c r="B159" s="10" t="s">
        <v>212</v>
      </c>
      <c r="C159" s="7">
        <v>436</v>
      </c>
    </row>
    <row r="160" spans="2:3" ht="37.5" x14ac:dyDescent="0.3">
      <c r="B160" s="10" t="s">
        <v>213</v>
      </c>
      <c r="C160" s="7">
        <v>423</v>
      </c>
    </row>
    <row r="161" spans="2:3" ht="18.75" x14ac:dyDescent="0.3">
      <c r="B161" s="10" t="s">
        <v>214</v>
      </c>
      <c r="C161" s="7">
        <v>436</v>
      </c>
    </row>
    <row r="162" spans="2:3" ht="18.75" x14ac:dyDescent="0.3">
      <c r="B162" s="10" t="s">
        <v>215</v>
      </c>
      <c r="C162" s="7">
        <v>390</v>
      </c>
    </row>
    <row r="163" spans="2:3" ht="18.75" x14ac:dyDescent="0.3">
      <c r="B163" s="10" t="s">
        <v>216</v>
      </c>
      <c r="C163" s="7">
        <v>390</v>
      </c>
    </row>
    <row r="164" spans="2:3" ht="37.5" x14ac:dyDescent="0.3">
      <c r="B164" s="10" t="s">
        <v>217</v>
      </c>
      <c r="C164" s="7">
        <v>436</v>
      </c>
    </row>
    <row r="165" spans="2:3" ht="37.5" x14ac:dyDescent="0.3">
      <c r="B165" s="10" t="s">
        <v>218</v>
      </c>
      <c r="C165" s="7">
        <v>436</v>
      </c>
    </row>
    <row r="166" spans="2:3" ht="37.5" x14ac:dyDescent="0.3">
      <c r="B166" s="10" t="s">
        <v>219</v>
      </c>
      <c r="C166" s="7">
        <v>377</v>
      </c>
    </row>
    <row r="167" spans="2:3" ht="18.75" x14ac:dyDescent="0.3">
      <c r="B167" s="10" t="s">
        <v>220</v>
      </c>
      <c r="C167" s="7">
        <v>390</v>
      </c>
    </row>
    <row r="168" spans="2:3" ht="18.75" x14ac:dyDescent="0.3">
      <c r="B168" s="10" t="s">
        <v>221</v>
      </c>
      <c r="C168" s="7">
        <v>412</v>
      </c>
    </row>
    <row r="169" spans="2:3" ht="18.75" x14ac:dyDescent="0.3">
      <c r="B169" s="10" t="s">
        <v>222</v>
      </c>
      <c r="C169" s="7">
        <v>390</v>
      </c>
    </row>
    <row r="170" spans="2:3" ht="18.75" x14ac:dyDescent="0.3">
      <c r="B170" s="10" t="s">
        <v>223</v>
      </c>
      <c r="C170" s="7">
        <v>412</v>
      </c>
    </row>
    <row r="171" spans="2:3" ht="18.75" x14ac:dyDescent="0.3">
      <c r="B171" s="10" t="s">
        <v>224</v>
      </c>
      <c r="C171" s="7">
        <v>412</v>
      </c>
    </row>
    <row r="172" spans="2:3" ht="18.75" x14ac:dyDescent="0.3">
      <c r="B172" s="10" t="s">
        <v>225</v>
      </c>
      <c r="C172" s="7">
        <v>390</v>
      </c>
    </row>
    <row r="173" spans="2:3" ht="18.75" x14ac:dyDescent="0.3">
      <c r="B173" s="10" t="s">
        <v>226</v>
      </c>
      <c r="C173" s="7">
        <v>412</v>
      </c>
    </row>
    <row r="174" spans="2:3" ht="37.5" x14ac:dyDescent="0.3">
      <c r="B174" s="10" t="s">
        <v>227</v>
      </c>
      <c r="C174" s="7">
        <v>412</v>
      </c>
    </row>
    <row r="175" spans="2:3" ht="18.75" x14ac:dyDescent="0.3">
      <c r="B175" s="10" t="s">
        <v>228</v>
      </c>
      <c r="C175" s="7">
        <v>436</v>
      </c>
    </row>
    <row r="176" spans="2:3" ht="18.75" x14ac:dyDescent="0.3">
      <c r="B176" s="10" t="s">
        <v>229</v>
      </c>
      <c r="C176" s="7">
        <v>436</v>
      </c>
    </row>
    <row r="177" spans="2:3" ht="18.75" x14ac:dyDescent="0.3">
      <c r="B177" s="10" t="s">
        <v>230</v>
      </c>
      <c r="C177" s="7">
        <v>414</v>
      </c>
    </row>
    <row r="178" spans="2:3" ht="37.5" x14ac:dyDescent="0.3">
      <c r="B178" s="10" t="s">
        <v>231</v>
      </c>
      <c r="C178" s="7">
        <v>390</v>
      </c>
    </row>
    <row r="179" spans="2:3" ht="18.75" x14ac:dyDescent="0.3">
      <c r="B179" s="10" t="s">
        <v>232</v>
      </c>
      <c r="C179" s="7">
        <v>470</v>
      </c>
    </row>
    <row r="180" spans="2:3" ht="37.5" x14ac:dyDescent="0.3">
      <c r="B180" s="10" t="s">
        <v>233</v>
      </c>
      <c r="C180" s="7">
        <v>436</v>
      </c>
    </row>
    <row r="181" spans="2:3" ht="18.75" x14ac:dyDescent="0.3">
      <c r="B181" s="10" t="s">
        <v>234</v>
      </c>
      <c r="C181" s="7">
        <v>390</v>
      </c>
    </row>
    <row r="182" spans="2:3" ht="18.75" x14ac:dyDescent="0.3">
      <c r="B182" s="10" t="s">
        <v>235</v>
      </c>
      <c r="C182" s="7">
        <v>377</v>
      </c>
    </row>
    <row r="183" spans="2:3" ht="37.5" x14ac:dyDescent="0.3">
      <c r="B183" s="10" t="s">
        <v>236</v>
      </c>
      <c r="C183" s="7">
        <v>423</v>
      </c>
    </row>
    <row r="184" spans="2:3" ht="18.75" x14ac:dyDescent="0.3">
      <c r="B184" s="10" t="s">
        <v>237</v>
      </c>
      <c r="C184" s="7">
        <v>436</v>
      </c>
    </row>
    <row r="185" spans="2:3" ht="18.75" x14ac:dyDescent="0.3">
      <c r="B185" s="10" t="s">
        <v>238</v>
      </c>
      <c r="C185" s="7">
        <v>855</v>
      </c>
    </row>
    <row r="186" spans="2:3" ht="18.75" x14ac:dyDescent="0.3">
      <c r="B186" s="10" t="s">
        <v>239</v>
      </c>
      <c r="C186" s="7">
        <v>436</v>
      </c>
    </row>
    <row r="187" spans="2:3" ht="37.5" x14ac:dyDescent="0.3">
      <c r="B187" s="10" t="s">
        <v>240</v>
      </c>
      <c r="C187" s="7">
        <v>390</v>
      </c>
    </row>
    <row r="188" spans="2:3" ht="37.5" x14ac:dyDescent="0.3">
      <c r="B188" s="10" t="s">
        <v>241</v>
      </c>
      <c r="C188" s="7">
        <v>111</v>
      </c>
    </row>
    <row r="189" spans="2:3" ht="37.5" x14ac:dyDescent="0.3">
      <c r="B189" s="10" t="s">
        <v>242</v>
      </c>
      <c r="C189" s="7">
        <v>111</v>
      </c>
    </row>
    <row r="190" spans="2:3" ht="37.5" x14ac:dyDescent="0.3">
      <c r="B190" s="10" t="s">
        <v>243</v>
      </c>
      <c r="C190" s="7">
        <v>640</v>
      </c>
    </row>
    <row r="191" spans="2:3" ht="37.5" x14ac:dyDescent="0.3">
      <c r="B191" s="10" t="s">
        <v>244</v>
      </c>
      <c r="C191" s="7">
        <v>390</v>
      </c>
    </row>
    <row r="192" spans="2:3" ht="18.75" x14ac:dyDescent="0.3">
      <c r="B192" s="10" t="s">
        <v>245</v>
      </c>
      <c r="C192" s="7">
        <v>588</v>
      </c>
    </row>
    <row r="193" spans="2:3" ht="37.5" x14ac:dyDescent="0.3">
      <c r="B193" s="10" t="s">
        <v>246</v>
      </c>
      <c r="C193" s="7">
        <v>856</v>
      </c>
    </row>
    <row r="194" spans="2:3" ht="18.75" x14ac:dyDescent="0.3">
      <c r="B194" s="10" t="s">
        <v>247</v>
      </c>
      <c r="C194" s="7">
        <v>1265</v>
      </c>
    </row>
    <row r="195" spans="2:3" ht="18.75" x14ac:dyDescent="0.3">
      <c r="B195" s="10" t="s">
        <v>248</v>
      </c>
      <c r="C195" s="7">
        <v>567</v>
      </c>
    </row>
    <row r="196" spans="2:3" ht="18.75" x14ac:dyDescent="0.3">
      <c r="B196" s="11" t="s">
        <v>249</v>
      </c>
      <c r="C196" s="15">
        <v>803</v>
      </c>
    </row>
    <row r="197" spans="2:3" ht="37.5" x14ac:dyDescent="0.3">
      <c r="B197" s="11" t="s">
        <v>250</v>
      </c>
      <c r="C197" s="15">
        <v>900</v>
      </c>
    </row>
    <row r="198" spans="2:3" ht="18.75" x14ac:dyDescent="0.3">
      <c r="B198" s="10" t="s">
        <v>251</v>
      </c>
      <c r="C198" s="7">
        <v>588</v>
      </c>
    </row>
    <row r="199" spans="2:3" ht="56.25" x14ac:dyDescent="0.3">
      <c r="B199" s="10" t="s">
        <v>252</v>
      </c>
      <c r="C199" s="7">
        <v>1124</v>
      </c>
    </row>
    <row r="200" spans="2:3" ht="37.5" x14ac:dyDescent="0.3">
      <c r="B200" s="14" t="s">
        <v>253</v>
      </c>
      <c r="C200" s="7">
        <v>1282</v>
      </c>
    </row>
    <row r="201" spans="2:3" ht="37.5" x14ac:dyDescent="0.3">
      <c r="B201" s="10" t="s">
        <v>254</v>
      </c>
      <c r="C201" s="7">
        <v>1282</v>
      </c>
    </row>
    <row r="202" spans="2:3" ht="18.75" x14ac:dyDescent="0.3">
      <c r="B202" s="10" t="s">
        <v>255</v>
      </c>
      <c r="C202" s="7">
        <v>436</v>
      </c>
    </row>
    <row r="203" spans="2:3" ht="18.75" x14ac:dyDescent="0.3">
      <c r="B203" s="10" t="s">
        <v>256</v>
      </c>
      <c r="C203" s="7">
        <v>640</v>
      </c>
    </row>
    <row r="204" spans="2:3" ht="18.75" x14ac:dyDescent="0.3">
      <c r="B204" s="14" t="s">
        <v>257</v>
      </c>
      <c r="C204" s="7">
        <v>436</v>
      </c>
    </row>
    <row r="205" spans="2:3" ht="37.5" x14ac:dyDescent="0.3">
      <c r="B205" s="14" t="s">
        <v>258</v>
      </c>
      <c r="C205" s="7">
        <v>415</v>
      </c>
    </row>
    <row r="206" spans="2:3" ht="18.75" x14ac:dyDescent="0.3">
      <c r="B206" s="10" t="s">
        <v>259</v>
      </c>
      <c r="C206" s="7">
        <v>436</v>
      </c>
    </row>
    <row r="207" spans="2:3" ht="18.75" x14ac:dyDescent="0.3">
      <c r="B207" s="10" t="s">
        <v>260</v>
      </c>
      <c r="C207" s="7">
        <v>1125</v>
      </c>
    </row>
    <row r="208" spans="2:3" ht="18.75" x14ac:dyDescent="0.3">
      <c r="B208" s="10" t="s">
        <v>261</v>
      </c>
      <c r="C208" s="7">
        <v>251</v>
      </c>
    </row>
    <row r="209" spans="2:3" ht="37.5" x14ac:dyDescent="0.3">
      <c r="B209" s="10" t="s">
        <v>262</v>
      </c>
      <c r="C209" s="7">
        <v>349</v>
      </c>
    </row>
    <row r="210" spans="2:3" ht="37.5" x14ac:dyDescent="0.3">
      <c r="B210" s="10" t="s">
        <v>263</v>
      </c>
      <c r="C210" s="7">
        <v>347</v>
      </c>
    </row>
    <row r="211" spans="2:3" ht="56.25" x14ac:dyDescent="0.3">
      <c r="B211" s="11" t="s">
        <v>264</v>
      </c>
      <c r="C211" s="7">
        <v>834</v>
      </c>
    </row>
    <row r="212" spans="2:3" ht="18.75" x14ac:dyDescent="0.3">
      <c r="B212" s="10" t="s">
        <v>265</v>
      </c>
      <c r="C212" s="7">
        <v>374</v>
      </c>
    </row>
    <row r="213" spans="2:3" ht="18.75" x14ac:dyDescent="0.3">
      <c r="B213" s="10" t="s">
        <v>266</v>
      </c>
      <c r="C213" s="7">
        <v>469</v>
      </c>
    </row>
    <row r="214" spans="2:3" ht="37.5" x14ac:dyDescent="0.3">
      <c r="B214" s="9" t="s">
        <v>267</v>
      </c>
      <c r="C214" s="7">
        <v>1268</v>
      </c>
    </row>
    <row r="215" spans="2:3" ht="18.75" x14ac:dyDescent="0.25">
      <c r="B215" s="18" t="s">
        <v>268</v>
      </c>
      <c r="C215" s="7">
        <v>102</v>
      </c>
    </row>
    <row r="216" spans="2:3" ht="18.75" x14ac:dyDescent="0.25">
      <c r="B216" s="17" t="s">
        <v>269</v>
      </c>
      <c r="C216" s="7">
        <v>156</v>
      </c>
    </row>
    <row r="217" spans="2:3" ht="37.5" x14ac:dyDescent="0.25">
      <c r="B217" s="17" t="s">
        <v>270</v>
      </c>
      <c r="C217" s="7">
        <v>164</v>
      </c>
    </row>
    <row r="218" spans="2:3" ht="18.75" x14ac:dyDescent="0.3">
      <c r="B218" s="10" t="s">
        <v>271</v>
      </c>
      <c r="C218" s="7">
        <v>255</v>
      </c>
    </row>
    <row r="219" spans="2:3" ht="93.75" x14ac:dyDescent="0.25">
      <c r="B219" s="19" t="s">
        <v>272</v>
      </c>
      <c r="C219" s="7">
        <v>98</v>
      </c>
    </row>
    <row r="220" spans="2:3" ht="18.75" x14ac:dyDescent="0.25">
      <c r="B220" s="17" t="s">
        <v>273</v>
      </c>
      <c r="C220" s="7">
        <v>189</v>
      </c>
    </row>
    <row r="221" spans="2:3" ht="56.25" x14ac:dyDescent="0.25">
      <c r="B221" s="17" t="s">
        <v>274</v>
      </c>
      <c r="C221" s="7">
        <v>133</v>
      </c>
    </row>
    <row r="222" spans="2:3" ht="18.75" x14ac:dyDescent="0.25">
      <c r="B222" s="17" t="s">
        <v>275</v>
      </c>
      <c r="C222" s="7">
        <v>242</v>
      </c>
    </row>
    <row r="223" spans="2:3" ht="37.5" x14ac:dyDescent="0.25">
      <c r="B223" s="17" t="s">
        <v>276</v>
      </c>
      <c r="C223" s="7">
        <v>161</v>
      </c>
    </row>
    <row r="224" spans="2:3" ht="75" x14ac:dyDescent="0.25">
      <c r="B224" s="17" t="s">
        <v>277</v>
      </c>
      <c r="C224" s="7">
        <v>160</v>
      </c>
    </row>
    <row r="225" spans="2:3" ht="37.5" x14ac:dyDescent="0.25">
      <c r="B225" s="17" t="s">
        <v>278</v>
      </c>
      <c r="C225" s="7">
        <v>164</v>
      </c>
    </row>
    <row r="226" spans="2:3" ht="37.5" x14ac:dyDescent="0.25">
      <c r="B226" s="17" t="s">
        <v>279</v>
      </c>
      <c r="C226" s="7">
        <v>317</v>
      </c>
    </row>
    <row r="227" spans="2:3" ht="37.5" x14ac:dyDescent="0.3">
      <c r="B227" s="11" t="s">
        <v>280</v>
      </c>
      <c r="C227" s="7">
        <v>140</v>
      </c>
    </row>
    <row r="228" spans="2:3" ht="37.5" x14ac:dyDescent="0.3">
      <c r="B228" s="11" t="s">
        <v>281</v>
      </c>
      <c r="C228" s="7">
        <v>191</v>
      </c>
    </row>
    <row r="229" spans="2:3" ht="37.5" x14ac:dyDescent="0.3">
      <c r="B229" s="11" t="s">
        <v>282</v>
      </c>
      <c r="C229" s="7">
        <v>184</v>
      </c>
    </row>
    <row r="230" spans="2:3" ht="37.5" x14ac:dyDescent="0.3">
      <c r="B230" s="11" t="s">
        <v>283</v>
      </c>
      <c r="C230" s="7">
        <v>183</v>
      </c>
    </row>
    <row r="231" spans="2:3" ht="37.5" x14ac:dyDescent="0.3">
      <c r="B231" s="11" t="s">
        <v>284</v>
      </c>
      <c r="C231" s="7">
        <v>154</v>
      </c>
    </row>
    <row r="232" spans="2:3" ht="37.5" x14ac:dyDescent="0.3">
      <c r="B232" s="11" t="s">
        <v>285</v>
      </c>
      <c r="C232" s="7">
        <v>179</v>
      </c>
    </row>
    <row r="233" spans="2:3" ht="37.5" x14ac:dyDescent="0.3">
      <c r="B233" s="11" t="s">
        <v>286</v>
      </c>
      <c r="C233" s="7">
        <v>162</v>
      </c>
    </row>
    <row r="234" spans="2:3" ht="37.5" x14ac:dyDescent="0.3">
      <c r="B234" s="11" t="s">
        <v>287</v>
      </c>
      <c r="C234" s="7">
        <v>157</v>
      </c>
    </row>
    <row r="235" spans="2:3" ht="37.5" x14ac:dyDescent="0.3">
      <c r="B235" s="11" t="s">
        <v>288</v>
      </c>
      <c r="C235" s="15">
        <v>155</v>
      </c>
    </row>
    <row r="236" spans="2:3" ht="18.75" x14ac:dyDescent="0.3">
      <c r="B236" s="11" t="s">
        <v>289</v>
      </c>
      <c r="C236" s="7">
        <v>174</v>
      </c>
    </row>
    <row r="237" spans="2:3" ht="37.5" x14ac:dyDescent="0.3">
      <c r="B237" s="11" t="s">
        <v>290</v>
      </c>
      <c r="C237" s="7">
        <v>158</v>
      </c>
    </row>
    <row r="238" spans="2:3" ht="37.5" x14ac:dyDescent="0.3">
      <c r="B238" s="11" t="s">
        <v>291</v>
      </c>
      <c r="C238" s="7">
        <v>156</v>
      </c>
    </row>
    <row r="239" spans="2:3" ht="37.5" x14ac:dyDescent="0.3">
      <c r="B239" s="11" t="s">
        <v>292</v>
      </c>
      <c r="C239" s="7">
        <v>310</v>
      </c>
    </row>
    <row r="240" spans="2:3" ht="37.5" x14ac:dyDescent="0.3">
      <c r="B240" s="11" t="s">
        <v>293</v>
      </c>
      <c r="C240" s="7">
        <v>155</v>
      </c>
    </row>
    <row r="241" spans="2:3" ht="56.25" x14ac:dyDescent="0.3">
      <c r="B241" s="11" t="s">
        <v>294</v>
      </c>
      <c r="C241" s="7">
        <v>295</v>
      </c>
    </row>
    <row r="242" spans="2:3" ht="37.5" x14ac:dyDescent="0.3">
      <c r="B242" s="11" t="s">
        <v>295</v>
      </c>
      <c r="C242" s="7">
        <v>316</v>
      </c>
    </row>
    <row r="243" spans="2:3" ht="56.25" x14ac:dyDescent="0.25">
      <c r="B243" s="20" t="s">
        <v>296</v>
      </c>
      <c r="C243" s="7">
        <v>329</v>
      </c>
    </row>
    <row r="244" spans="2:3" ht="37.5" x14ac:dyDescent="0.25">
      <c r="B244" s="20" t="s">
        <v>297</v>
      </c>
      <c r="C244" s="7">
        <v>169</v>
      </c>
    </row>
    <row r="245" spans="2:3" ht="37.5" x14ac:dyDescent="0.25">
      <c r="B245" s="20" t="s">
        <v>298</v>
      </c>
      <c r="C245" s="7">
        <v>183</v>
      </c>
    </row>
    <row r="246" spans="2:3" ht="18.75" x14ac:dyDescent="0.25">
      <c r="B246" s="20" t="s">
        <v>299</v>
      </c>
      <c r="C246" s="7">
        <v>182</v>
      </c>
    </row>
    <row r="247" spans="2:3" ht="37.5" x14ac:dyDescent="0.25">
      <c r="B247" s="20" t="s">
        <v>300</v>
      </c>
      <c r="C247" s="7">
        <v>137</v>
      </c>
    </row>
    <row r="248" spans="2:3" ht="37.5" x14ac:dyDescent="0.25">
      <c r="B248" s="20" t="s">
        <v>301</v>
      </c>
      <c r="C248" s="7">
        <v>160</v>
      </c>
    </row>
    <row r="249" spans="2:3" ht="37.5" x14ac:dyDescent="0.25">
      <c r="B249" s="20" t="s">
        <v>302</v>
      </c>
      <c r="C249" s="7">
        <v>147</v>
      </c>
    </row>
    <row r="250" spans="2:3" ht="18.75" x14ac:dyDescent="0.25">
      <c r="B250" s="20" t="s">
        <v>303</v>
      </c>
      <c r="C250" s="7">
        <v>275</v>
      </c>
    </row>
    <row r="251" spans="2:3" ht="37.5" x14ac:dyDescent="0.25">
      <c r="B251" s="20" t="s">
        <v>304</v>
      </c>
      <c r="C251" s="7">
        <v>135</v>
      </c>
    </row>
    <row r="252" spans="2:3" ht="75" x14ac:dyDescent="0.25">
      <c r="B252" s="20" t="s">
        <v>305</v>
      </c>
      <c r="C252" s="7">
        <v>128</v>
      </c>
    </row>
    <row r="253" spans="2:3" ht="75" x14ac:dyDescent="0.25">
      <c r="B253" s="20" t="s">
        <v>306</v>
      </c>
      <c r="C253" s="7">
        <v>165</v>
      </c>
    </row>
    <row r="254" spans="2:3" ht="37.5" x14ac:dyDescent="0.25">
      <c r="B254" s="20" t="s">
        <v>307</v>
      </c>
      <c r="C254" s="7">
        <v>128</v>
      </c>
    </row>
    <row r="255" spans="2:3" ht="37.5" x14ac:dyDescent="0.3">
      <c r="B255" s="9" t="s">
        <v>308</v>
      </c>
      <c r="C255" s="7">
        <v>511</v>
      </c>
    </row>
    <row r="256" spans="2:3" ht="37.5" x14ac:dyDescent="0.25">
      <c r="B256" s="20" t="s">
        <v>309</v>
      </c>
      <c r="C256" s="7">
        <v>254</v>
      </c>
    </row>
    <row r="257" spans="2:3" ht="37.5" x14ac:dyDescent="0.3">
      <c r="B257" s="10" t="s">
        <v>310</v>
      </c>
      <c r="C257" s="7">
        <v>483</v>
      </c>
    </row>
    <row r="258" spans="2:3" ht="56.25" x14ac:dyDescent="0.25">
      <c r="B258" s="21" t="s">
        <v>311</v>
      </c>
      <c r="C258" s="7">
        <v>262</v>
      </c>
    </row>
    <row r="259" spans="2:3" ht="56.25" x14ac:dyDescent="0.25">
      <c r="B259" s="21" t="s">
        <v>312</v>
      </c>
      <c r="C259" s="7">
        <v>268</v>
      </c>
    </row>
    <row r="260" spans="2:3" ht="37.5" x14ac:dyDescent="0.25">
      <c r="B260" s="17" t="s">
        <v>313</v>
      </c>
      <c r="C260" s="7">
        <v>379</v>
      </c>
    </row>
    <row r="261" spans="2:3" ht="37.5" x14ac:dyDescent="0.25">
      <c r="B261" s="17" t="s">
        <v>314</v>
      </c>
      <c r="C261" s="7">
        <v>330</v>
      </c>
    </row>
    <row r="262" spans="2:3" ht="37.5" x14ac:dyDescent="0.25">
      <c r="B262" s="17" t="s">
        <v>315</v>
      </c>
      <c r="C262" s="7">
        <v>233</v>
      </c>
    </row>
    <row r="263" spans="2:3" ht="37.5" x14ac:dyDescent="0.25">
      <c r="B263" s="17" t="s">
        <v>316</v>
      </c>
      <c r="C263" s="7">
        <v>379</v>
      </c>
    </row>
    <row r="264" spans="2:3" ht="37.5" x14ac:dyDescent="0.25">
      <c r="B264" s="17" t="s">
        <v>317</v>
      </c>
      <c r="C264" s="7">
        <v>330</v>
      </c>
    </row>
    <row r="265" spans="2:3" ht="56.25" x14ac:dyDescent="0.25">
      <c r="B265" s="17" t="s">
        <v>318</v>
      </c>
      <c r="C265" s="7">
        <v>233</v>
      </c>
    </row>
    <row r="266" spans="2:3" ht="37.5" x14ac:dyDescent="0.25">
      <c r="B266" s="17" t="s">
        <v>319</v>
      </c>
      <c r="C266" s="7">
        <v>379</v>
      </c>
    </row>
    <row r="267" spans="2:3" ht="37.5" x14ac:dyDescent="0.25">
      <c r="B267" s="17" t="s">
        <v>320</v>
      </c>
      <c r="C267" s="7">
        <v>330</v>
      </c>
    </row>
    <row r="268" spans="2:3" ht="37.5" x14ac:dyDescent="0.25">
      <c r="B268" s="17" t="s">
        <v>321</v>
      </c>
      <c r="C268" s="7">
        <v>379</v>
      </c>
    </row>
    <row r="269" spans="2:3" ht="37.5" x14ac:dyDescent="0.25">
      <c r="B269" s="17" t="s">
        <v>322</v>
      </c>
      <c r="C269" s="7">
        <v>330</v>
      </c>
    </row>
    <row r="270" spans="2:3" ht="37.5" x14ac:dyDescent="0.25">
      <c r="B270" s="17" t="s">
        <v>323</v>
      </c>
      <c r="C270" s="7">
        <v>263</v>
      </c>
    </row>
    <row r="271" spans="2:3" ht="37.5" x14ac:dyDescent="0.25">
      <c r="B271" s="17" t="s">
        <v>324</v>
      </c>
      <c r="C271" s="7">
        <v>229</v>
      </c>
    </row>
    <row r="272" spans="2:3" ht="37.5" x14ac:dyDescent="0.25">
      <c r="B272" s="17" t="s">
        <v>325</v>
      </c>
      <c r="C272" s="7">
        <v>163</v>
      </c>
    </row>
    <row r="273" spans="2:3" ht="75" x14ac:dyDescent="0.25">
      <c r="B273" s="18" t="s">
        <v>326</v>
      </c>
      <c r="C273" s="7">
        <v>180</v>
      </c>
    </row>
    <row r="274" spans="2:3" ht="93.75" x14ac:dyDescent="0.25">
      <c r="B274" s="18" t="s">
        <v>327</v>
      </c>
      <c r="C274" s="7">
        <v>115</v>
      </c>
    </row>
    <row r="275" spans="2:3" ht="75" x14ac:dyDescent="0.3">
      <c r="B275" s="11" t="s">
        <v>328</v>
      </c>
      <c r="C275" s="7">
        <v>155</v>
      </c>
    </row>
    <row r="276" spans="2:3" ht="56.25" x14ac:dyDescent="0.3">
      <c r="B276" s="11" t="s">
        <v>329</v>
      </c>
      <c r="C276" s="7">
        <v>562</v>
      </c>
    </row>
    <row r="277" spans="2:3" ht="37.5" x14ac:dyDescent="0.3">
      <c r="B277" s="11" t="s">
        <v>330</v>
      </c>
      <c r="C277" s="7">
        <v>140</v>
      </c>
    </row>
    <row r="278" spans="2:3" ht="37.5" x14ac:dyDescent="0.3">
      <c r="B278" s="11" t="s">
        <v>331</v>
      </c>
      <c r="C278" s="7">
        <v>5</v>
      </c>
    </row>
    <row r="279" spans="2:3" ht="37.5" x14ac:dyDescent="0.3">
      <c r="B279" s="11" t="s">
        <v>332</v>
      </c>
      <c r="C279" s="7">
        <v>456</v>
      </c>
    </row>
    <row r="280" spans="2:3" ht="37.5" x14ac:dyDescent="0.3">
      <c r="B280" s="22" t="s">
        <v>333</v>
      </c>
      <c r="C280" s="23">
        <v>456</v>
      </c>
    </row>
    <row r="281" spans="2:3" ht="112.5" x14ac:dyDescent="0.2">
      <c r="B281" s="24" t="s">
        <v>334</v>
      </c>
      <c r="C281" s="25">
        <v>1449</v>
      </c>
    </row>
    <row r="282" spans="2:3" ht="112.5" x14ac:dyDescent="0.2">
      <c r="B282" s="20" t="s">
        <v>335</v>
      </c>
      <c r="C282" s="26">
        <v>1742</v>
      </c>
    </row>
    <row r="283" spans="2:3" ht="112.5" x14ac:dyDescent="0.2">
      <c r="B283" s="20" t="s">
        <v>336</v>
      </c>
      <c r="C283" s="26">
        <v>824</v>
      </c>
    </row>
    <row r="284" spans="2:3" ht="131.25" x14ac:dyDescent="0.2">
      <c r="B284" s="20" t="s">
        <v>337</v>
      </c>
      <c r="C284" s="26">
        <v>2073</v>
      </c>
    </row>
    <row r="285" spans="2:3" ht="150" x14ac:dyDescent="0.2">
      <c r="B285" s="20" t="s">
        <v>338</v>
      </c>
      <c r="C285" s="26">
        <v>2366</v>
      </c>
    </row>
    <row r="286" spans="2:3" ht="131.25" x14ac:dyDescent="0.2">
      <c r="B286" s="20" t="s">
        <v>339</v>
      </c>
      <c r="C286" s="26">
        <v>1449</v>
      </c>
    </row>
    <row r="287" spans="2:3" ht="93.75" x14ac:dyDescent="0.2">
      <c r="B287" s="20" t="s">
        <v>340</v>
      </c>
      <c r="C287" s="26">
        <v>1425</v>
      </c>
    </row>
    <row r="288" spans="2:3" ht="93.75" x14ac:dyDescent="0.2">
      <c r="B288" s="20" t="s">
        <v>341</v>
      </c>
      <c r="C288" s="26">
        <v>801</v>
      </c>
    </row>
    <row r="289" spans="2:3" ht="93.75" x14ac:dyDescent="0.2">
      <c r="B289" s="24" t="s">
        <v>342</v>
      </c>
      <c r="C289" s="5">
        <v>2069</v>
      </c>
    </row>
    <row r="290" spans="2:3" ht="93.75" x14ac:dyDescent="0.2">
      <c r="B290" s="24" t="s">
        <v>343</v>
      </c>
      <c r="C290" s="5">
        <v>2362</v>
      </c>
    </row>
    <row r="291" spans="2:3" ht="93.75" x14ac:dyDescent="0.2">
      <c r="B291" s="20" t="s">
        <v>344</v>
      </c>
      <c r="C291" s="5">
        <v>1579</v>
      </c>
    </row>
    <row r="292" spans="2:3" ht="37.5" x14ac:dyDescent="0.3">
      <c r="B292" s="27" t="s">
        <v>345</v>
      </c>
      <c r="C292" s="7">
        <v>83</v>
      </c>
    </row>
    <row r="293" spans="2:3" ht="37.5" x14ac:dyDescent="0.3">
      <c r="B293" s="27" t="s">
        <v>346</v>
      </c>
      <c r="C293" s="7">
        <v>83</v>
      </c>
    </row>
    <row r="294" spans="2:3" ht="56.25" x14ac:dyDescent="0.3">
      <c r="B294" s="27" t="s">
        <v>347</v>
      </c>
      <c r="C294" s="7">
        <v>91</v>
      </c>
    </row>
    <row r="295" spans="2:3" ht="75" x14ac:dyDescent="0.3">
      <c r="B295" s="27" t="s">
        <v>348</v>
      </c>
      <c r="C295" s="7">
        <v>30</v>
      </c>
    </row>
    <row r="296" spans="2:3" ht="37.5" x14ac:dyDescent="0.3">
      <c r="B296" s="27" t="s">
        <v>349</v>
      </c>
      <c r="C296" s="7">
        <v>76</v>
      </c>
    </row>
    <row r="297" spans="2:3" ht="18.75" x14ac:dyDescent="0.3">
      <c r="B297" s="28" t="s">
        <v>350</v>
      </c>
      <c r="C297" s="7">
        <v>99</v>
      </c>
    </row>
    <row r="298" spans="2:3" ht="56.25" x14ac:dyDescent="0.3">
      <c r="B298" s="28" t="s">
        <v>351</v>
      </c>
      <c r="C298" s="7">
        <v>152</v>
      </c>
    </row>
    <row r="299" spans="2:3" ht="37.5" x14ac:dyDescent="0.3">
      <c r="B299" s="28" t="s">
        <v>352</v>
      </c>
      <c r="C299" s="7">
        <v>121</v>
      </c>
    </row>
    <row r="300" spans="2:3" ht="18.75" x14ac:dyDescent="0.3">
      <c r="B300" s="27" t="s">
        <v>353</v>
      </c>
      <c r="C300" s="7">
        <v>61</v>
      </c>
    </row>
    <row r="301" spans="2:3" ht="37.5" x14ac:dyDescent="0.3">
      <c r="B301" s="27" t="s">
        <v>354</v>
      </c>
      <c r="C301" s="7">
        <v>152</v>
      </c>
    </row>
    <row r="302" spans="2:3" ht="56.25" x14ac:dyDescent="0.3">
      <c r="B302" s="27" t="s">
        <v>355</v>
      </c>
      <c r="C302" s="7">
        <v>159</v>
      </c>
    </row>
    <row r="303" spans="2:3" ht="37.5" x14ac:dyDescent="0.3">
      <c r="B303" s="27" t="s">
        <v>356</v>
      </c>
      <c r="C303" s="7">
        <v>99</v>
      </c>
    </row>
    <row r="304" spans="2:3" ht="56.25" x14ac:dyDescent="0.3">
      <c r="B304" s="27" t="s">
        <v>357</v>
      </c>
      <c r="C304" s="7">
        <v>121</v>
      </c>
    </row>
    <row r="305" spans="2:3" ht="56.25" x14ac:dyDescent="0.3">
      <c r="B305" s="27" t="s">
        <v>358</v>
      </c>
      <c r="C305" s="7">
        <v>76</v>
      </c>
    </row>
    <row r="306" spans="2:3" ht="56.25" x14ac:dyDescent="0.3">
      <c r="B306" s="27" t="s">
        <v>359</v>
      </c>
      <c r="C306" s="7">
        <v>152</v>
      </c>
    </row>
    <row r="307" spans="2:3" ht="37.5" x14ac:dyDescent="0.3">
      <c r="B307" s="27" t="s">
        <v>360</v>
      </c>
      <c r="C307" s="7">
        <v>152</v>
      </c>
    </row>
  </sheetData>
  <phoneticPr fontId="0" type="noConversion"/>
  <dataValidations disablePrompts="1" count="1">
    <dataValidation type="list" allowBlank="1" showInputMessage="1" showErrorMessage="1" sqref="D2">
      <formula1>УСЛУГА</formula1>
    </dataValidation>
  </dataValidation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C17" sqref="C17"/>
    </sheetView>
  </sheetViews>
  <sheetFormatPr defaultRowHeight="12.75" x14ac:dyDescent="0.2"/>
  <cols>
    <col min="2" max="2" width="50.7109375" customWidth="1"/>
    <col min="3" max="3" width="25.7109375" customWidth="1"/>
  </cols>
  <sheetData>
    <row r="2" spans="2:3" ht="37.5" x14ac:dyDescent="0.25">
      <c r="B2" s="6" t="s">
        <v>55</v>
      </c>
      <c r="C2" s="7">
        <v>91</v>
      </c>
    </row>
    <row r="3" spans="2:3" ht="37.5" x14ac:dyDescent="0.3">
      <c r="B3" s="8" t="s">
        <v>56</v>
      </c>
      <c r="C3" s="7">
        <v>91</v>
      </c>
    </row>
    <row r="4" spans="2:3" ht="37.5" x14ac:dyDescent="0.3">
      <c r="B4" s="9" t="s">
        <v>57</v>
      </c>
      <c r="C4" s="7">
        <v>334</v>
      </c>
    </row>
    <row r="5" spans="2:3" ht="37.5" x14ac:dyDescent="0.3">
      <c r="B5" s="9" t="s">
        <v>58</v>
      </c>
      <c r="C5" s="7">
        <v>290</v>
      </c>
    </row>
    <row r="6" spans="2:3" ht="37.5" x14ac:dyDescent="0.3">
      <c r="B6" s="9" t="s">
        <v>59</v>
      </c>
      <c r="C6" s="7">
        <v>201</v>
      </c>
    </row>
    <row r="7" spans="2:3" ht="37.5" x14ac:dyDescent="0.3">
      <c r="B7" s="10" t="s">
        <v>60</v>
      </c>
      <c r="C7" s="7">
        <v>38</v>
      </c>
    </row>
    <row r="8" spans="2:3" ht="18.75" x14ac:dyDescent="0.3">
      <c r="B8" s="10" t="s">
        <v>61</v>
      </c>
      <c r="C8" s="7">
        <v>23</v>
      </c>
    </row>
    <row r="9" spans="2:3" ht="18.75" x14ac:dyDescent="0.3">
      <c r="B9" s="11" t="s">
        <v>62</v>
      </c>
      <c r="C9" s="7">
        <v>23</v>
      </c>
    </row>
    <row r="10" spans="2:3" ht="37.5" x14ac:dyDescent="0.3">
      <c r="B10" s="9" t="s">
        <v>63</v>
      </c>
      <c r="C10" s="7">
        <v>73</v>
      </c>
    </row>
    <row r="11" spans="2:3" ht="37.5" x14ac:dyDescent="0.3">
      <c r="B11" s="9" t="s">
        <v>64</v>
      </c>
      <c r="C11" s="7">
        <v>103</v>
      </c>
    </row>
    <row r="12" spans="2:3" ht="37.5" x14ac:dyDescent="0.3">
      <c r="B12" s="9" t="s">
        <v>65</v>
      </c>
      <c r="C12" s="7">
        <v>73</v>
      </c>
    </row>
    <row r="13" spans="2:3" ht="18.75" x14ac:dyDescent="0.3">
      <c r="B13" s="12" t="s">
        <v>66</v>
      </c>
      <c r="C13" s="7">
        <v>87</v>
      </c>
    </row>
    <row r="14" spans="2:3" ht="37.5" x14ac:dyDescent="0.3">
      <c r="B14" s="9" t="s">
        <v>67</v>
      </c>
      <c r="C14" s="7">
        <v>242</v>
      </c>
    </row>
    <row r="15" spans="2:3" ht="37.5" x14ac:dyDescent="0.3">
      <c r="B15" s="10" t="s">
        <v>68</v>
      </c>
      <c r="C15" s="7">
        <v>334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7"/>
  <sheetViews>
    <sheetView tabSelected="1" topLeftCell="B1" workbookViewId="0">
      <selection activeCell="B5" sqref="B5"/>
    </sheetView>
  </sheetViews>
  <sheetFormatPr defaultRowHeight="12.75" x14ac:dyDescent="0.2"/>
  <cols>
    <col min="2" max="2" width="14.28515625" style="3" bestFit="1" customWidth="1"/>
    <col min="3" max="3" width="22.85546875" customWidth="1"/>
    <col min="4" max="4" width="29.5703125" customWidth="1"/>
    <col min="5" max="5" width="26.7109375" customWidth="1"/>
    <col min="6" max="121" width="20.7109375" customWidth="1"/>
  </cols>
  <sheetData>
    <row r="2" spans="1:53" x14ac:dyDescent="0.2">
      <c r="A2" t="s">
        <v>53</v>
      </c>
      <c r="B2" s="3">
        <f>SUM(B5:B300)</f>
        <v>114</v>
      </c>
    </row>
    <row r="4" spans="1:53" s="2" customFormat="1" x14ac:dyDescent="0.2">
      <c r="A4" s="1"/>
      <c r="B4" s="4" t="s">
        <v>0</v>
      </c>
      <c r="C4" s="2" t="s">
        <v>1</v>
      </c>
      <c r="D4" s="2" t="s">
        <v>3</v>
      </c>
      <c r="E4" s="2" t="s">
        <v>2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2" t="s">
        <v>29</v>
      </c>
      <c r="AF4" s="2" t="s">
        <v>30</v>
      </c>
      <c r="AG4" s="2" t="s">
        <v>31</v>
      </c>
      <c r="AH4" s="2" t="s">
        <v>32</v>
      </c>
      <c r="AI4" s="2" t="s">
        <v>33</v>
      </c>
      <c r="AJ4" s="2" t="s">
        <v>34</v>
      </c>
      <c r="AK4" s="2" t="s">
        <v>35</v>
      </c>
      <c r="AL4" s="2" t="s">
        <v>36</v>
      </c>
      <c r="AM4" s="2" t="s">
        <v>37</v>
      </c>
      <c r="AN4" s="2" t="s">
        <v>38</v>
      </c>
      <c r="AO4" s="2" t="s">
        <v>39</v>
      </c>
      <c r="AP4" s="2" t="s">
        <v>40</v>
      </c>
      <c r="AQ4" s="2" t="s">
        <v>41</v>
      </c>
      <c r="AR4" s="2" t="s">
        <v>42</v>
      </c>
      <c r="AS4" s="2" t="s">
        <v>43</v>
      </c>
      <c r="AT4" s="2" t="s">
        <v>44</v>
      </c>
      <c r="AU4" s="2" t="s">
        <v>45</v>
      </c>
      <c r="AV4" s="2" t="s">
        <v>46</v>
      </c>
      <c r="AW4" s="2" t="s">
        <v>47</v>
      </c>
      <c r="AX4" s="2" t="s">
        <v>48</v>
      </c>
      <c r="AY4" s="2" t="s">
        <v>49</v>
      </c>
      <c r="AZ4" s="2" t="s">
        <v>50</v>
      </c>
      <c r="BA4" s="2" t="s">
        <v>51</v>
      </c>
    </row>
    <row r="5" spans="1:53" x14ac:dyDescent="0.2">
      <c r="B5" s="3">
        <f>IFERROR(VLOOKUP($D5,Лист1!$B$2:$C$307,2,0),"")</f>
        <v>91</v>
      </c>
      <c r="C5" t="s">
        <v>52</v>
      </c>
      <c r="D5" t="s">
        <v>55</v>
      </c>
      <c r="E5" t="s">
        <v>58</v>
      </c>
      <c r="F5" t="s">
        <v>62</v>
      </c>
    </row>
    <row r="6" spans="1:53" x14ac:dyDescent="0.2">
      <c r="B6" s="3" t="str">
        <f>IFERROR(VLOOKUP($D6,Лист1!$B$2:$C$307,2,0),"")</f>
        <v/>
      </c>
      <c r="C6" t="s">
        <v>54</v>
      </c>
    </row>
    <row r="7" spans="1:53" x14ac:dyDescent="0.2">
      <c r="B7" s="3">
        <f>IFERROR(VLOOKUP($D7,Лист1!$B$2:$C$307,2,0),"")</f>
        <v>23</v>
      </c>
      <c r="D7" t="s">
        <v>61</v>
      </c>
    </row>
  </sheetData>
  <phoneticPr fontId="0" type="noConversion"/>
  <dataValidations count="1">
    <dataValidation type="list" allowBlank="1" showInputMessage="1" showErrorMessage="1" sqref="D5:D699 E5:BA599">
      <formula1>УСЛУГА</formula1>
    </dataValidation>
  </dataValidation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УСЛУГА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Ракитин И.О.</cp:lastModifiedBy>
  <dcterms:created xsi:type="dcterms:W3CDTF">1996-10-08T23:32:33Z</dcterms:created>
  <dcterms:modified xsi:type="dcterms:W3CDTF">2017-06-14T10:25:59Z</dcterms:modified>
</cp:coreProperties>
</file>