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330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2" i="2"/>
</calcChain>
</file>

<file path=xl/sharedStrings.xml><?xml version="1.0" encoding="utf-8"?>
<sst xmlns="http://schemas.openxmlformats.org/spreadsheetml/2006/main" count="97" uniqueCount="65">
  <si>
    <t>Общество с ограниченной ответственностью «Снежинка»</t>
  </si>
  <si>
    <t>7707575447</t>
  </si>
  <si>
    <t>1067746188278</t>
  </si>
  <si>
    <t>02372510</t>
  </si>
  <si>
    <t>22701000</t>
  </si>
  <si>
    <t>603000, Нижний Новгород, ул. Молодежная, д.34</t>
  </si>
  <si>
    <t>Изделия из бумаги и картона</t>
  </si>
  <si>
    <t>Муниципальное учреждение отдел образования администрации Фурмановского муниципального района Ивановской области</t>
  </si>
  <si>
    <t>3705003782</t>
  </si>
  <si>
    <t>1023701359330</t>
  </si>
  <si>
    <t>02105677</t>
  </si>
  <si>
    <t>24000000</t>
  </si>
  <si>
    <t>155520, Ивановская область г. Фурманов, ул. Социалистическая, 15</t>
  </si>
  <si>
    <t>35.30</t>
  </si>
  <si>
    <t>Услуги по снабжению паром и кондиционированию воздуха</t>
  </si>
  <si>
    <t>35.30.1</t>
  </si>
  <si>
    <t>Пар и горячая вода; услуги по снабжению паром и горячей водой</t>
  </si>
  <si>
    <t>Общество с ограниченной ответственностью «Победа»</t>
  </si>
  <si>
    <t>3702561108</t>
  </si>
  <si>
    <t>1083702017002</t>
  </si>
  <si>
    <t>88009552</t>
  </si>
  <si>
    <t>24701000</t>
  </si>
  <si>
    <t>153029, г. Иваново, ул. 3-я Петрозаводская, д. 12</t>
  </si>
  <si>
    <t>23.99</t>
  </si>
  <si>
    <t>Продукция минеральная неметаллическая прочая, не включенная в другие группировки</t>
  </si>
  <si>
    <t>Общество с ограниченной ответственностью «Картель»</t>
  </si>
  <si>
    <t>3703010537</t>
  </si>
  <si>
    <t>1023701272693</t>
  </si>
  <si>
    <t>48212332</t>
  </si>
  <si>
    <t>153020, г. Иваново, 3-й Проезд, д.69, оф.50</t>
  </si>
  <si>
    <t>13.95</t>
  </si>
  <si>
    <t>Материалы нетканые и изделия из них (кроме одежды)</t>
  </si>
  <si>
    <t>Общество с ограниченной ответственностью "Морозовское лесопромышленное предприятие"</t>
  </si>
  <si>
    <t>3724004118</t>
  </si>
  <si>
    <t>1023701789605</t>
  </si>
  <si>
    <t>57098310</t>
  </si>
  <si>
    <t>24629420</t>
  </si>
  <si>
    <t>155035, Ивановская область, тейковский район, с. Морозово, ул. 1-я Полевая, д. 1А</t>
  </si>
  <si>
    <t>02.40.10.120</t>
  </si>
  <si>
    <t>Услуги, связанные с лесозаготовками</t>
  </si>
  <si>
    <t>ПАО "Уральский завод ЭМА"</t>
  </si>
  <si>
    <t>6658075119</t>
  </si>
  <si>
    <t>1026602330138</t>
  </si>
  <si>
    <t>45595025</t>
  </si>
  <si>
    <t>65701000</t>
  </si>
  <si>
    <t>620028, Екатеринбург, Верх-Исетский бульвар, 13</t>
  </si>
  <si>
    <t>Услуги по сдаче в аренду (внаем) собственного или арендованного недвижимого имущества</t>
  </si>
  <si>
    <t>13.92.12.110</t>
  </si>
  <si>
    <t>13.92.12.119</t>
  </si>
  <si>
    <t>13.92.12.114</t>
  </si>
  <si>
    <t>13.92.12.111</t>
  </si>
  <si>
    <t>13.92.12.113</t>
  </si>
  <si>
    <t>13.92.11.110</t>
  </si>
  <si>
    <t>Наименование предприятия</t>
  </si>
  <si>
    <t>ИНН</t>
  </si>
  <si>
    <t>ОГРН</t>
  </si>
  <si>
    <t>Место нахождения</t>
  </si>
  <si>
    <t>Группа</t>
  </si>
  <si>
    <t xml:space="preserve">Код отхода по ОК 034-2014
(КПЕС 2008)
</t>
  </si>
  <si>
    <t>Наименование</t>
  </si>
  <si>
    <t>ОКПО</t>
  </si>
  <si>
    <t>ОКТМО</t>
  </si>
  <si>
    <t>17.2</t>
  </si>
  <si>
    <t>13.92.11.120</t>
  </si>
  <si>
    <t>13.92.12.112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</si>
</sst>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49" fontId="0" fillId="5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4" sqref="F14"/>
    </sheetView>
  </sheetViews>
  <sheetFormatPr defaultRowHeight="15" x14ac:dyDescent="0.25"/>
  <cols>
    <col min="1" max="1" width="47.85546875" customWidth="1"/>
    <col min="2" max="2" width="13.140625" bestFit="1" customWidth="1"/>
    <col min="3" max="3" width="16.140625" bestFit="1" customWidth="1"/>
    <col min="4" max="4" width="16" bestFit="1" customWidth="1"/>
    <col min="5" max="5" width="14.140625" bestFit="1" customWidth="1"/>
    <col min="6" max="6" width="51" customWidth="1"/>
    <col min="7" max="7" width="14.42578125" customWidth="1"/>
    <col min="8" max="8" width="42.28515625" customWidth="1"/>
    <col min="9" max="9" width="7.42578125" bestFit="1" customWidth="1"/>
    <col min="10" max="10" width="15.5703125" customWidth="1"/>
    <col min="18" max="18" width="11" bestFit="1" customWidth="1"/>
    <col min="19" max="19" width="12" bestFit="1" customWidth="1"/>
    <col min="20" max="21" width="9" bestFit="1" customWidth="1"/>
    <col min="22" max="22" width="36.5703125" bestFit="1" customWidth="1"/>
    <col min="23" max="23" width="11.7109375" bestFit="1" customWidth="1"/>
    <col min="24" max="24" width="81.140625" bestFit="1" customWidth="1"/>
  </cols>
  <sheetData>
    <row r="1" spans="1:10" s="1" customFormat="1" ht="47.25" customHeight="1" x14ac:dyDescent="0.25">
      <c r="A1" s="2" t="s">
        <v>53</v>
      </c>
      <c r="B1" s="3" t="s">
        <v>54</v>
      </c>
      <c r="C1" s="3" t="s">
        <v>55</v>
      </c>
      <c r="D1" s="2" t="s">
        <v>60</v>
      </c>
      <c r="E1" s="3" t="s">
        <v>61</v>
      </c>
      <c r="F1" s="3" t="s">
        <v>56</v>
      </c>
      <c r="G1" s="3" t="s">
        <v>58</v>
      </c>
      <c r="H1" s="3" t="s">
        <v>59</v>
      </c>
      <c r="I1" s="3" t="s">
        <v>57</v>
      </c>
      <c r="J1" s="4"/>
    </row>
    <row r="2" spans="1:10" ht="30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62</v>
      </c>
      <c r="H2" s="5" t="s">
        <v>6</v>
      </c>
      <c r="I2" s="10" t="str">
        <f>IF(ISNUMBER(MATCH(G2,J$2:J$11,)),1,"")</f>
        <v/>
      </c>
      <c r="J2" s="9"/>
    </row>
    <row r="3" spans="1:10" ht="45" x14ac:dyDescent="0.25">
      <c r="A3" s="5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11" t="s">
        <v>63</v>
      </c>
      <c r="H3" s="5" t="s">
        <v>14</v>
      </c>
      <c r="I3" s="10">
        <f t="shared" ref="I3:I11" si="0">IF(ISNUMBER(MATCH(G3,J$2:J$11,)),1,"")</f>
        <v>1</v>
      </c>
      <c r="J3" s="9"/>
    </row>
    <row r="4" spans="1:10" ht="45" x14ac:dyDescent="0.25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7" t="s">
        <v>13</v>
      </c>
      <c r="H4" s="5" t="s">
        <v>14</v>
      </c>
      <c r="I4" s="10" t="str">
        <f t="shared" si="0"/>
        <v/>
      </c>
      <c r="J4" s="9" t="s">
        <v>52</v>
      </c>
    </row>
    <row r="5" spans="1:10" ht="45" x14ac:dyDescent="0.25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7" t="s">
        <v>15</v>
      </c>
      <c r="H5" s="5" t="s">
        <v>16</v>
      </c>
      <c r="I5" s="10" t="str">
        <f t="shared" si="0"/>
        <v/>
      </c>
      <c r="J5" s="9" t="s">
        <v>63</v>
      </c>
    </row>
    <row r="6" spans="1:10" ht="45" x14ac:dyDescent="0.25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7" t="s">
        <v>15</v>
      </c>
      <c r="H6" s="5" t="s">
        <v>16</v>
      </c>
      <c r="I6" s="10" t="str">
        <f t="shared" si="0"/>
        <v/>
      </c>
      <c r="J6" s="9" t="s">
        <v>47</v>
      </c>
    </row>
    <row r="7" spans="1:10" ht="45" x14ac:dyDescent="0.25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7" t="s">
        <v>23</v>
      </c>
      <c r="H7" s="5" t="s">
        <v>24</v>
      </c>
      <c r="I7" s="10" t="str">
        <f t="shared" si="0"/>
        <v/>
      </c>
      <c r="J7" s="9" t="s">
        <v>50</v>
      </c>
    </row>
    <row r="8" spans="1:10" ht="30" x14ac:dyDescent="0.25">
      <c r="A8" s="5" t="s">
        <v>25</v>
      </c>
      <c r="B8" s="6" t="s">
        <v>26</v>
      </c>
      <c r="C8" s="6" t="s">
        <v>27</v>
      </c>
      <c r="D8" s="6" t="s">
        <v>28</v>
      </c>
      <c r="E8" s="6" t="s">
        <v>21</v>
      </c>
      <c r="F8" s="6" t="s">
        <v>29</v>
      </c>
      <c r="G8" s="7" t="s">
        <v>30</v>
      </c>
      <c r="H8" s="5" t="s">
        <v>31</v>
      </c>
      <c r="I8" s="10" t="str">
        <f t="shared" si="0"/>
        <v/>
      </c>
      <c r="J8" s="9" t="s">
        <v>64</v>
      </c>
    </row>
    <row r="9" spans="1:10" ht="30" x14ac:dyDescent="0.25">
      <c r="A9" s="5" t="s">
        <v>25</v>
      </c>
      <c r="B9" s="6" t="s">
        <v>26</v>
      </c>
      <c r="C9" s="6" t="s">
        <v>27</v>
      </c>
      <c r="D9" s="6" t="s">
        <v>28</v>
      </c>
      <c r="E9" s="6" t="s">
        <v>21</v>
      </c>
      <c r="F9" s="6" t="s">
        <v>29</v>
      </c>
      <c r="G9" s="7" t="s">
        <v>13</v>
      </c>
      <c r="H9" s="5" t="s">
        <v>14</v>
      </c>
      <c r="I9" s="10" t="str">
        <f t="shared" si="0"/>
        <v/>
      </c>
      <c r="J9" s="9" t="s">
        <v>51</v>
      </c>
    </row>
    <row r="10" spans="1:10" ht="45" x14ac:dyDescent="0.25">
      <c r="A10" s="5" t="s">
        <v>32</v>
      </c>
      <c r="B10" s="6" t="s">
        <v>33</v>
      </c>
      <c r="C10" s="6" t="s">
        <v>34</v>
      </c>
      <c r="D10" s="6" t="s">
        <v>35</v>
      </c>
      <c r="E10" s="6" t="s">
        <v>36</v>
      </c>
      <c r="F10" s="6" t="s">
        <v>37</v>
      </c>
      <c r="G10" s="7" t="s">
        <v>38</v>
      </c>
      <c r="H10" s="5" t="s">
        <v>39</v>
      </c>
      <c r="I10" s="10" t="str">
        <f t="shared" si="0"/>
        <v/>
      </c>
      <c r="J10" s="9" t="s">
        <v>49</v>
      </c>
    </row>
    <row r="11" spans="1:10" ht="45" x14ac:dyDescent="0.25">
      <c r="A11" s="5" t="s">
        <v>40</v>
      </c>
      <c r="B11" s="6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8" t="s">
        <v>48</v>
      </c>
      <c r="H11" s="5" t="s">
        <v>46</v>
      </c>
      <c r="I11" s="10">
        <f t="shared" si="0"/>
        <v>1</v>
      </c>
      <c r="J11" s="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Buravin</dc:creator>
  <cp:lastModifiedBy>ГАВ</cp:lastModifiedBy>
  <dcterms:created xsi:type="dcterms:W3CDTF">2017-04-24T08:57:22Z</dcterms:created>
  <dcterms:modified xsi:type="dcterms:W3CDTF">2017-06-14T14:41:35Z</dcterms:modified>
</cp:coreProperties>
</file>