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hidePivotFieldList="1"/>
  <bookViews>
    <workbookView xWindow="0" yWindow="0" windowWidth="20490" windowHeight="7755" tabRatio="893"/>
  </bookViews>
  <sheets>
    <sheet name="Лист1" sheetId="4" r:id="rId1"/>
    <sheet name="Свод (POWERPIVOT)" sheetId="3" r:id="rId2"/>
  </sheets>
  <calcPr calcId="145621"/>
  <pivotCaches>
    <pivotCache cacheId="11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4" l="1"/>
  <c r="G6" i="4"/>
  <c r="G7" i="4"/>
  <c r="G8" i="4"/>
  <c r="G9" i="4"/>
  <c r="G10" i="4"/>
  <c r="G11" i="4"/>
  <c r="G12" i="4"/>
  <c r="G13" i="4"/>
  <c r="G14" i="4"/>
  <c r="G15" i="4"/>
  <c r="G4" i="4"/>
</calcChain>
</file>

<file path=xl/connections.xml><?xml version="1.0" encoding="utf-8"?>
<connections xmlns="http://schemas.openxmlformats.org/spreadsheetml/2006/main">
  <connection id="1" keepAlive="1" name="PowerPivot Data" description="Это соединение используется Excel для связи между книгой и внедренными данными PowerPivot. Его не следует изменять или удалять вручную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<sst xmlns="http://schemas.openxmlformats.org/spreadsheetml/2006/main" count="124" uniqueCount="30">
  <si>
    <t>PRODUCT NAME</t>
  </si>
  <si>
    <t>BRAND</t>
  </si>
  <si>
    <t>WEIGHT</t>
  </si>
  <si>
    <t>ГОРОД</t>
  </si>
  <si>
    <t>МЕСЯЦ</t>
  </si>
  <si>
    <t>бут</t>
  </si>
  <si>
    <t>нд</t>
  </si>
  <si>
    <t>руб</t>
  </si>
  <si>
    <t>СВЦ</t>
  </si>
  <si>
    <t>CENTRAL</t>
  </si>
  <si>
    <t>0.7L - =&lt;0.75L</t>
  </si>
  <si>
    <t>Товар 1.1</t>
  </si>
  <si>
    <t>Товар 1.2</t>
  </si>
  <si>
    <t>Бренд 1</t>
  </si>
  <si>
    <t>Weight Sum</t>
  </si>
  <si>
    <t>Общий итог</t>
  </si>
  <si>
    <t>01.05.2016</t>
  </si>
  <si>
    <t>01.06.2016</t>
  </si>
  <si>
    <t>01.07.2016</t>
  </si>
  <si>
    <t>01.08.2016</t>
  </si>
  <si>
    <t>01.09.2016</t>
  </si>
  <si>
    <t>01.10.2016</t>
  </si>
  <si>
    <t>01.11.2016</t>
  </si>
  <si>
    <t>01.12.2016</t>
  </si>
  <si>
    <t>01.01.2017</t>
  </si>
  <si>
    <t>01.02.2017</t>
  </si>
  <si>
    <t>01.03.2017</t>
  </si>
  <si>
    <t>01.04.2017</t>
  </si>
  <si>
    <t>Бренд 1 Итог</t>
  </si>
  <si>
    <t>Вставка из последнего файла примера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</si>
</sst>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#,##0.00\ &quot;₽&quot;;\-#,##0.00\ &quot;₽&quot;"/>
    <numFmt numFmtId="164" formatCode="#,##0.00\ _₽"/>
    <numFmt numFmtId="165" formatCode="[$-419]mmmm\ yyyy;@"/>
    <numFmt numFmtId="166" formatCode="#,##0.000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164" fontId="0" fillId="0" borderId="0" xfId="0" applyNumberFormat="1" applyAlignment="1">
      <alignment horizontal="center" vertical="center" wrapText="1"/>
    </xf>
    <xf numFmtId="165" fontId="0" fillId="0" borderId="0" xfId="0" applyNumberFormat="1"/>
    <xf numFmtId="4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0" fillId="0" borderId="0" xfId="0" pivotButton="1"/>
    <xf numFmtId="7" fontId="0" fillId="0" borderId="0" xfId="0" applyNumberFormat="1"/>
    <xf numFmtId="0" fontId="3" fillId="0" borderId="0" xfId="0" applyFont="1"/>
    <xf numFmtId="2" fontId="0" fillId="0" borderId="0" xfId="0" applyNumberFormat="1"/>
  </cellXfs>
  <cellStyles count="2">
    <cellStyle name="Normal" xfId="1"/>
    <cellStyle name="Обычный" xfId="0" builtinId="0"/>
  </cellStyles>
  <dxfs count="7">
    <dxf>
      <numFmt numFmtId="4" formatCode="#,##0.00"/>
    </dxf>
    <dxf>
      <numFmt numFmtId="4" formatCode="#,##0.00"/>
    </dxf>
    <dxf>
      <numFmt numFmtId="4" formatCode="#,##0.00"/>
    </dxf>
    <dxf>
      <numFmt numFmtId="165" formatCode="[$-419]mmmm\ yyyy;@"/>
    </dxf>
    <dxf>
      <border outline="0">
        <top style="medium">
          <color rgb="FF000000"/>
        </top>
      </border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#,##0.00\ _₽"/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customDataProps" Target="customData/itemProps1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Гриценко Андрей Владиславович" refreshedDate="42907.609176620368" createdVersion="4" refreshedVersion="4" minRefreshableVersion="3" recordCount="0" supportSubquery="1" supportAdvancedDrill="1">
  <cacheSource type="external" connectionId="1"/>
  <cacheFields count="3">
    <cacheField name="[Measures].[Weight Sum]" caption="Weight Sum" numFmtId="0" hierarchy="10" level="32767"/>
    <cacheField name="[Products].[МЕСЯЦ].[МЕСЯЦ]" caption="МЕСЯЦ" numFmtId="0" hierarchy="6" level="1">
      <sharedItems count="12">
        <s v="[Products].[МЕСЯЦ].&amp;[2016-05-01T00:00:00]" c="01.05.2016"/>
        <s v="[Products].[МЕСЯЦ].&amp;[2016-06-01T00:00:00]" c="01.06.2016"/>
        <s v="[Products].[МЕСЯЦ].&amp;[2016-07-01T00:00:00]" c="01.07.2016"/>
        <s v="[Products].[МЕСЯЦ].&amp;[2016-08-01T00:00:00]" c="01.08.2016"/>
        <s v="[Products].[МЕСЯЦ].&amp;[2016-09-01T00:00:00]" c="01.09.2016"/>
        <s v="[Products].[МЕСЯЦ].&amp;[2016-10-01T00:00:00]" c="01.10.2016"/>
        <s v="[Products].[МЕСЯЦ].&amp;[2016-11-01T00:00:00]" c="01.11.2016"/>
        <s v="[Products].[МЕСЯЦ].&amp;[2016-12-01T00:00:00]" c="01.12.2016"/>
        <s v="[Products].[МЕСЯЦ].&amp;[2017-01-01T00:00:00]" c="01.01.2017"/>
        <s v="[Products].[МЕСЯЦ].&amp;[2017-02-01T00:00:00]" c="01.02.2017"/>
        <s v="[Products].[МЕСЯЦ].&amp;[2017-03-01T00:00:00]" c="01.03.2017"/>
        <s v="[Products].[МЕСЯЦ].&amp;[2017-04-01T00:00:00]" c="01.04.2017"/>
      </sharedItems>
    </cacheField>
    <cacheField name="[Products].[BRAND].[BRAND]" caption="BRAND" numFmtId="0" level="1">
      <sharedItems count="1">
        <s v="[Products].[BRAND].&amp;[Бренд 1]" c="Бренд 1"/>
      </sharedItems>
    </cacheField>
  </cacheFields>
  <cacheHierarchies count="13">
    <cacheHierarchy uniqueName="[Products].[BRAND]" caption="BRAND" attribute="1" defaultMemberUniqueName="[Products].[BRAND].[All]" allUniqueName="[Products].[BRAND].[All]" dimensionUniqueName="[Products]" displayFolder="" count="2" unbalanced="0">
      <fieldsUsage count="2">
        <fieldUsage x="-1"/>
        <fieldUsage x="2"/>
      </fieldsUsage>
    </cacheHierarchy>
    <cacheHierarchy uniqueName="[Products].[Month]" caption="Month" attribute="1" defaultMemberUniqueName="[Products].[Month].[All]" allUniqueName="[Products].[Month].[All]" dimensionUniqueName="[Products]" displayFolder="" count="0" unbalanced="0"/>
    <cacheHierarchy uniqueName="[Products].[PRODUCT NAME]" caption="PRODUCT NAME" attribute="1" defaultMemberUniqueName="[Products].[PRODUCT NAME].[All]" allUniqueName="[Products].[PRODUCT NAME].[All]" dimensionUniqueName="[Products]" displayFolder="" count="2" unbalanced="0"/>
    <cacheHierarchy uniqueName="[Products].[WEIGHT]" caption="WEIGHT" attribute="1" defaultMemberUniqueName="[Products].[WEIGHT].[All]" allUniqueName="[Products].[WEIGHT].[All]" dimensionUniqueName="[Products]" displayFolder="" count="2" unbalanced="0"/>
    <cacheHierarchy uniqueName="[Products].[бут]" caption="бут" attribute="1" defaultMemberUniqueName="[Products].[бут].[All]" allUniqueName="[Products].[бут].[All]" dimensionUniqueName="[Products]" displayFolder="" count="0" unbalanced="0"/>
    <cacheHierarchy uniqueName="[Products].[ГОРОД]" caption="ГОРОД" attribute="1" defaultMemberUniqueName="[Products].[ГОРОД].[All]" allUniqueName="[Products].[ГОРОД].[All]" dimensionUniqueName="[Products]" displayFolder="" count="2" unbalanced="0"/>
    <cacheHierarchy uniqueName="[Products].[МЕСЯЦ]" caption="МЕСЯЦ" attribute="1" defaultMemberUniqueName="[Products].[МЕСЯЦ].[All]" allUniqueName="[Products].[МЕСЯЦ].[All]" dimensionUniqueName="[Products]" displayFolder="" count="2" unbalanced="0">
      <fieldsUsage count="2">
        <fieldUsage x="-1"/>
        <fieldUsage x="1"/>
      </fieldsUsage>
    </cacheHierarchy>
    <cacheHierarchy uniqueName="[Products].[нд]" caption="нд" attribute="1" defaultMemberUniqueName="[Products].[нд].[All]" allUniqueName="[Products].[нд].[All]" dimensionUniqueName="[Products]" displayFolder="" count="0" unbalanced="0"/>
    <cacheHierarchy uniqueName="[Products].[руб]" caption="руб" attribute="1" defaultMemberUniqueName="[Products].[руб].[All]" allUniqueName="[Products].[руб].[All]" dimensionUniqueName="[Products]" displayFolder="" count="0" unbalanced="0"/>
    <cacheHierarchy uniqueName="[Products].[СВЦ]" caption="СВЦ" attribute="1" defaultMemberUniqueName="[Products].[СВЦ].[All]" allUniqueName="[Products].[СВЦ].[All]" dimensionUniqueName="[Products]" displayFolder="" count="0" unbalanced="0"/>
    <cacheHierarchy uniqueName="[Measures].[Weight Sum]" caption="Weight Sum" measure="1" displayFolder="" measureGroup="Products" count="0" oneField="1">
      <fieldsUsage count="1">
        <fieldUsage x="0"/>
      </fieldsUsage>
    </cacheHierarchy>
    <cacheHierarchy uniqueName="[Measures].[_Количество Products]" caption="_Количество Products" measure="1" displayFolder="" measureGroup="Products" count="0" hidden="1"/>
    <cacheHierarchy uniqueName="[Measures].[__Не определено ни одной меры]" caption="__Не определено ни одной меры" measure="1" displayFolder="" count="0" hidden="1"/>
  </cacheHierarchies>
  <kpis count="0"/>
  <dimensions count="2">
    <dimension measure="1" name="Measures" uniqueName="[Measures]" caption="Measures"/>
    <dimension name="Products" uniqueName="[Products]" caption="Products"/>
  </dimensions>
  <measureGroups count="1">
    <measureGroup name="Products" caption="Product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112" applyNumberFormats="0" applyBorderFormats="0" applyFontFormats="0" applyPatternFormats="0" applyAlignmentFormats="0" applyWidthHeightFormats="1" dataCaption="Значения" tag="ed974c97-c9b6-4f61-ad8b-22f0ce61b3c8" updatedVersion="4" minRefreshableVersion="3" useAutoFormatting="1" itemPrintTitles="1" createdVersion="4" indent="0" compact="0" compactData="0" multipleFieldFilters="0" fieldListSortAscending="1">
  <location ref="B3:D17" firstHeaderRow="1" firstDataRow="1" firstDataCol="2"/>
  <pivotFields count="3">
    <pivotField dataField="1" compact="0" outline="0" showAll="0"/>
    <pivotField axis="axisRow" compact="0" allDrilled="1" outline="0" showAll="0" dataSourceSort="1" defaultAttributeDrillState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compact="0" allDrilled="1" outline="0" showAll="0" dataSourceSort="1" defaultAttributeDrillState="1">
      <items count="2">
        <item x="0"/>
        <item t="default"/>
      </items>
    </pivotField>
  </pivotFields>
  <rowFields count="2">
    <field x="2"/>
    <field x="1"/>
  </rowFields>
  <rowItems count="14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 t="grand">
      <x/>
    </i>
  </rowItems>
  <colItems count="1">
    <i/>
  </colItems>
  <dataFields count="1">
    <dataField name="Weight Sum" fld="0" baseField="0" baseItem="0"/>
  </dataFields>
  <pivotHierarchies count="13"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Weight Sum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6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2" name="Products" displayName="Products" ref="A1:I25" totalsRowShown="0" headerRowDxfId="6" headerRowBorderDxfId="5" tableBorderDxfId="4">
  <autoFilter ref="A1:I25"/>
  <tableColumns count="9">
    <tableColumn id="1" name="PRODUCT NAME"/>
    <tableColumn id="4" name="BRAND"/>
    <tableColumn id="8" name="WEIGHT"/>
    <tableColumn id="9" name="ГОРОД"/>
    <tableColumn id="10" name="МЕСЯЦ" dataDxfId="3"/>
    <tableColumn id="13" name="бут" dataDxfId="2"/>
    <tableColumn id="15" name="нд"/>
    <tableColumn id="16" name="руб" dataDxfId="1"/>
    <tableColumn id="17" name="СВЦ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tabSelected="1" workbookViewId="0">
      <selection activeCell="F3" sqref="F3"/>
    </sheetView>
  </sheetViews>
  <sheetFormatPr defaultRowHeight="15" x14ac:dyDescent="0.25"/>
  <cols>
    <col min="2" max="2" width="11.85546875" customWidth="1"/>
    <col min="3" max="3" width="10.140625" bestFit="1" customWidth="1"/>
    <col min="4" max="4" width="11.85546875" bestFit="1" customWidth="1"/>
    <col min="5" max="14" width="11.5703125" bestFit="1" customWidth="1"/>
    <col min="15" max="15" width="11.85546875" customWidth="1"/>
    <col min="16" max="17" width="11.85546875" bestFit="1" customWidth="1"/>
  </cols>
  <sheetData>
    <row r="3" spans="2:7" x14ac:dyDescent="0.25">
      <c r="B3" s="9" t="s">
        <v>1</v>
      </c>
      <c r="C3" s="9" t="s">
        <v>4</v>
      </c>
      <c r="D3" t="s">
        <v>14</v>
      </c>
      <c r="F3" s="11" t="s">
        <v>29</v>
      </c>
    </row>
    <row r="4" spans="2:7" x14ac:dyDescent="0.25">
      <c r="B4" t="s">
        <v>13</v>
      </c>
      <c r="C4" t="s">
        <v>16</v>
      </c>
      <c r="D4" s="10">
        <v>4456.2261217236783</v>
      </c>
      <c r="F4" s="12">
        <v>4456.2261217236783</v>
      </c>
      <c r="G4" s="12">
        <f>D4-F4</f>
        <v>0</v>
      </c>
    </row>
    <row r="5" spans="2:7" x14ac:dyDescent="0.25">
      <c r="C5" t="s">
        <v>17</v>
      </c>
      <c r="D5" s="10">
        <v>4489.2461031175053</v>
      </c>
      <c r="F5" s="12">
        <v>4489.2461031175053</v>
      </c>
      <c r="G5" s="12">
        <f t="shared" ref="G5:G15" si="0">D5-F5</f>
        <v>0</v>
      </c>
    </row>
    <row r="6" spans="2:7" x14ac:dyDescent="0.25">
      <c r="C6" t="s">
        <v>18</v>
      </c>
      <c r="D6" s="10">
        <v>3752.2571652925012</v>
      </c>
      <c r="F6" s="12">
        <v>3752.2571652925003</v>
      </c>
      <c r="G6" s="12">
        <f t="shared" si="0"/>
        <v>0</v>
      </c>
    </row>
    <row r="7" spans="2:7" x14ac:dyDescent="0.25">
      <c r="C7" t="s">
        <v>19</v>
      </c>
      <c r="D7" s="10">
        <v>3489.8968253968251</v>
      </c>
      <c r="F7" s="12">
        <v>3489.8968253968251</v>
      </c>
      <c r="G7" s="12">
        <f t="shared" si="0"/>
        <v>0</v>
      </c>
    </row>
    <row r="8" spans="2:7" x14ac:dyDescent="0.25">
      <c r="C8" t="s">
        <v>20</v>
      </c>
      <c r="D8" s="10">
        <v>4857.848074921957</v>
      </c>
      <c r="F8" s="12">
        <v>4857.848074921957</v>
      </c>
      <c r="G8" s="12">
        <f t="shared" si="0"/>
        <v>0</v>
      </c>
    </row>
    <row r="9" spans="2:7" x14ac:dyDescent="0.25">
      <c r="C9" t="s">
        <v>21</v>
      </c>
      <c r="D9" s="10">
        <v>5613.15756302521</v>
      </c>
      <c r="F9" s="12">
        <v>5613.15756302521</v>
      </c>
      <c r="G9" s="12">
        <f t="shared" si="0"/>
        <v>0</v>
      </c>
    </row>
    <row r="10" spans="2:7" x14ac:dyDescent="0.25">
      <c r="C10" t="s">
        <v>22</v>
      </c>
      <c r="D10" s="10">
        <v>5259.0511489992587</v>
      </c>
      <c r="F10" s="12">
        <v>5259.0511489992587</v>
      </c>
      <c r="G10" s="12">
        <f t="shared" si="0"/>
        <v>0</v>
      </c>
    </row>
    <row r="11" spans="2:7" x14ac:dyDescent="0.25">
      <c r="C11" t="s">
        <v>23</v>
      </c>
      <c r="D11" s="10">
        <v>5484.2791811846691</v>
      </c>
      <c r="F11" s="12">
        <v>5484.2791811846682</v>
      </c>
      <c r="G11" s="12">
        <f t="shared" si="0"/>
        <v>0</v>
      </c>
    </row>
    <row r="12" spans="2:7" x14ac:dyDescent="0.25">
      <c r="C12" t="s">
        <v>24</v>
      </c>
      <c r="D12" s="10">
        <v>5750.1782363977491</v>
      </c>
      <c r="F12" s="12">
        <v>5750.1782363977491</v>
      </c>
      <c r="G12" s="12">
        <f t="shared" si="0"/>
        <v>0</v>
      </c>
    </row>
    <row r="13" spans="2:7" x14ac:dyDescent="0.25">
      <c r="C13" t="s">
        <v>25</v>
      </c>
      <c r="D13" s="10">
        <v>5816.5185185185173</v>
      </c>
      <c r="F13" s="12">
        <v>5816.5185185185173</v>
      </c>
      <c r="G13" s="12">
        <f t="shared" si="0"/>
        <v>0</v>
      </c>
    </row>
    <row r="14" spans="2:7" x14ac:dyDescent="0.25">
      <c r="C14" t="s">
        <v>26</v>
      </c>
      <c r="D14" s="10">
        <v>5794.6020343293067</v>
      </c>
      <c r="F14" s="12">
        <v>5794.6020343293067</v>
      </c>
      <c r="G14" s="12">
        <f t="shared" si="0"/>
        <v>0</v>
      </c>
    </row>
    <row r="15" spans="2:7" x14ac:dyDescent="0.25">
      <c r="C15" t="s">
        <v>27</v>
      </c>
      <c r="D15" s="10">
        <v>5594.6336405529964</v>
      </c>
      <c r="F15" s="12">
        <v>5594.6336405529964</v>
      </c>
      <c r="G15" s="12">
        <f t="shared" si="0"/>
        <v>0</v>
      </c>
    </row>
    <row r="16" spans="2:7" x14ac:dyDescent="0.25">
      <c r="B16" t="s">
        <v>28</v>
      </c>
      <c r="D16" s="10">
        <v>4850.4458312777497</v>
      </c>
    </row>
    <row r="17" spans="2:4" x14ac:dyDescent="0.25">
      <c r="B17" t="s">
        <v>15</v>
      </c>
      <c r="D17" s="10">
        <v>4850.4458312777497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pane ySplit="1" topLeftCell="A2" activePane="bottomLeft" state="frozen"/>
      <selection pane="bottomLeft" activeCell="H3" sqref="H3"/>
    </sheetView>
  </sheetViews>
  <sheetFormatPr defaultRowHeight="15" x14ac:dyDescent="0.25"/>
  <cols>
    <col min="1" max="1" width="31.7109375" customWidth="1"/>
    <col min="2" max="2" width="23.42578125" customWidth="1"/>
    <col min="3" max="3" width="16.85546875" style="3" bestFit="1" customWidth="1"/>
    <col min="4" max="4" width="14.7109375" customWidth="1"/>
    <col min="5" max="5" width="14.5703125" style="2" bestFit="1" customWidth="1"/>
    <col min="6" max="6" width="8.7109375" style="8" customWidth="1"/>
    <col min="7" max="7" width="10.42578125" bestFit="1" customWidth="1"/>
    <col min="8" max="8" width="16.7109375" style="3" customWidth="1"/>
    <col min="9" max="9" width="10.7109375" style="3" customWidth="1"/>
  </cols>
  <sheetData>
    <row r="1" spans="1:9" s="1" customFormat="1" ht="54.75" customHeight="1" thickBot="1" x14ac:dyDescent="0.3">
      <c r="A1" s="4" t="s">
        <v>0</v>
      </c>
      <c r="B1" s="4" t="s">
        <v>1</v>
      </c>
      <c r="C1" s="6" t="s">
        <v>2</v>
      </c>
      <c r="D1" s="4" t="s">
        <v>3</v>
      </c>
      <c r="E1" s="5" t="s">
        <v>4</v>
      </c>
      <c r="F1" s="7" t="s">
        <v>5</v>
      </c>
      <c r="G1" s="4" t="s">
        <v>6</v>
      </c>
      <c r="H1" s="6" t="s">
        <v>7</v>
      </c>
      <c r="I1" s="6" t="s">
        <v>8</v>
      </c>
    </row>
    <row r="2" spans="1:9" x14ac:dyDescent="0.25">
      <c r="A2" t="s">
        <v>11</v>
      </c>
      <c r="B2" t="s">
        <v>13</v>
      </c>
      <c r="C2" t="s">
        <v>10</v>
      </c>
      <c r="D2" t="s">
        <v>9</v>
      </c>
      <c r="E2" s="2">
        <v>42491</v>
      </c>
      <c r="F2" s="3">
        <v>75.8</v>
      </c>
      <c r="G2">
        <v>0</v>
      </c>
      <c r="H2" s="3">
        <v>299978</v>
      </c>
      <c r="I2" s="3">
        <v>3957.4934036939317</v>
      </c>
    </row>
    <row r="3" spans="1:9" x14ac:dyDescent="0.25">
      <c r="A3" t="s">
        <v>11</v>
      </c>
      <c r="B3" t="s">
        <v>13</v>
      </c>
      <c r="C3" t="s">
        <v>10</v>
      </c>
      <c r="D3" t="s">
        <v>9</v>
      </c>
      <c r="E3" s="2">
        <v>42522</v>
      </c>
      <c r="F3" s="3">
        <v>119.3</v>
      </c>
      <c r="G3">
        <v>0</v>
      </c>
      <c r="H3" s="3">
        <v>633936.1</v>
      </c>
      <c r="I3" s="3">
        <v>5313.7979882648788</v>
      </c>
    </row>
    <row r="4" spans="1:9" x14ac:dyDescent="0.25">
      <c r="A4" t="s">
        <v>11</v>
      </c>
      <c r="B4" t="s">
        <v>13</v>
      </c>
      <c r="C4" t="s">
        <v>10</v>
      </c>
      <c r="D4" t="s">
        <v>9</v>
      </c>
      <c r="E4" s="2">
        <v>42552</v>
      </c>
      <c r="F4" s="3">
        <v>108.4</v>
      </c>
      <c r="G4">
        <v>0</v>
      </c>
      <c r="H4" s="3">
        <v>495887.8</v>
      </c>
      <c r="I4" s="3">
        <v>4574.6107011070108</v>
      </c>
    </row>
    <row r="5" spans="1:9" x14ac:dyDescent="0.25">
      <c r="A5" t="s">
        <v>11</v>
      </c>
      <c r="B5" t="s">
        <v>13</v>
      </c>
      <c r="C5" t="s">
        <v>10</v>
      </c>
      <c r="D5" t="s">
        <v>9</v>
      </c>
      <c r="E5" s="2">
        <v>42583</v>
      </c>
      <c r="F5" s="3">
        <v>49.2</v>
      </c>
      <c r="G5">
        <v>0</v>
      </c>
      <c r="H5" s="3">
        <v>186696.8</v>
      </c>
      <c r="I5" s="3">
        <v>3794.6504065040644</v>
      </c>
    </row>
    <row r="6" spans="1:9" x14ac:dyDescent="0.25">
      <c r="A6" t="s">
        <v>11</v>
      </c>
      <c r="B6" t="s">
        <v>13</v>
      </c>
      <c r="C6" t="s">
        <v>10</v>
      </c>
      <c r="D6" t="s">
        <v>9</v>
      </c>
      <c r="E6" s="2">
        <v>42614</v>
      </c>
      <c r="F6" s="3">
        <v>50.4</v>
      </c>
      <c r="G6">
        <v>0</v>
      </c>
      <c r="H6" s="3">
        <v>237939.1</v>
      </c>
      <c r="I6" s="3">
        <v>4721.0138888888887</v>
      </c>
    </row>
    <row r="7" spans="1:9" x14ac:dyDescent="0.25">
      <c r="A7" t="s">
        <v>11</v>
      </c>
      <c r="B7" t="s">
        <v>13</v>
      </c>
      <c r="C7" t="s">
        <v>10</v>
      </c>
      <c r="D7" t="s">
        <v>9</v>
      </c>
      <c r="E7" s="2">
        <v>42644</v>
      </c>
      <c r="F7" s="3">
        <v>54.1</v>
      </c>
      <c r="G7">
        <v>0</v>
      </c>
      <c r="H7" s="3">
        <v>336676.5</v>
      </c>
      <c r="I7" s="3">
        <v>6223.2255083179298</v>
      </c>
    </row>
    <row r="8" spans="1:9" x14ac:dyDescent="0.25">
      <c r="A8" t="s">
        <v>11</v>
      </c>
      <c r="B8" t="s">
        <v>13</v>
      </c>
      <c r="C8" t="s">
        <v>10</v>
      </c>
      <c r="D8" t="s">
        <v>9</v>
      </c>
      <c r="E8" s="2">
        <v>42675</v>
      </c>
      <c r="F8" s="3">
        <v>64.900000000000006</v>
      </c>
      <c r="G8">
        <v>0</v>
      </c>
      <c r="H8" s="3">
        <v>369670.2</v>
      </c>
      <c r="I8" s="3">
        <v>5695.9969183359008</v>
      </c>
    </row>
    <row r="9" spans="1:9" x14ac:dyDescent="0.25">
      <c r="A9" t="s">
        <v>11</v>
      </c>
      <c r="B9" t="s">
        <v>13</v>
      </c>
      <c r="C9" t="s">
        <v>10</v>
      </c>
      <c r="D9" t="s">
        <v>9</v>
      </c>
      <c r="E9" s="2">
        <v>42705</v>
      </c>
      <c r="F9" s="3">
        <v>110.9</v>
      </c>
      <c r="G9">
        <v>0</v>
      </c>
      <c r="H9" s="3">
        <v>656365.1</v>
      </c>
      <c r="I9" s="3">
        <v>5918.5311091073036</v>
      </c>
    </row>
    <row r="10" spans="1:9" x14ac:dyDescent="0.25">
      <c r="A10" t="s">
        <v>11</v>
      </c>
      <c r="B10" t="s">
        <v>13</v>
      </c>
      <c r="C10" t="s">
        <v>10</v>
      </c>
      <c r="D10" t="s">
        <v>9</v>
      </c>
      <c r="E10" s="2">
        <v>42736</v>
      </c>
      <c r="F10" s="3">
        <v>51.4</v>
      </c>
      <c r="G10">
        <v>0</v>
      </c>
      <c r="H10" s="3">
        <v>336180.5</v>
      </c>
      <c r="I10" s="3">
        <v>6540.476653696498</v>
      </c>
    </row>
    <row r="11" spans="1:9" x14ac:dyDescent="0.25">
      <c r="A11" t="s">
        <v>11</v>
      </c>
      <c r="B11" t="s">
        <v>13</v>
      </c>
      <c r="C11" t="s">
        <v>10</v>
      </c>
      <c r="D11" t="s">
        <v>9</v>
      </c>
      <c r="E11" s="2">
        <v>42767</v>
      </c>
      <c r="F11" s="3">
        <v>54.9</v>
      </c>
      <c r="G11">
        <v>0</v>
      </c>
      <c r="H11" s="3">
        <v>358245.3</v>
      </c>
      <c r="I11" s="3">
        <v>6525.4153005464477</v>
      </c>
    </row>
    <row r="12" spans="1:9" x14ac:dyDescent="0.25">
      <c r="A12" t="s">
        <v>11</v>
      </c>
      <c r="B12" t="s">
        <v>13</v>
      </c>
      <c r="C12" t="s">
        <v>10</v>
      </c>
      <c r="D12" t="s">
        <v>9</v>
      </c>
      <c r="E12" s="2">
        <v>42795</v>
      </c>
      <c r="F12" s="3">
        <v>83.2</v>
      </c>
      <c r="G12">
        <v>0</v>
      </c>
      <c r="H12" s="3">
        <v>524509.80000000005</v>
      </c>
      <c r="I12" s="3">
        <v>6304.2043269230771</v>
      </c>
    </row>
    <row r="13" spans="1:9" x14ac:dyDescent="0.25">
      <c r="A13" t="s">
        <v>11</v>
      </c>
      <c r="B13" t="s">
        <v>13</v>
      </c>
      <c r="C13" t="s">
        <v>10</v>
      </c>
      <c r="D13" t="s">
        <v>9</v>
      </c>
      <c r="E13" s="2">
        <v>42826</v>
      </c>
      <c r="F13" s="3">
        <v>67.2</v>
      </c>
      <c r="G13">
        <v>0</v>
      </c>
      <c r="H13" s="3">
        <v>392473.59999999998</v>
      </c>
      <c r="I13" s="3">
        <v>5840.3809523809514</v>
      </c>
    </row>
    <row r="14" spans="1:9" x14ac:dyDescent="0.25">
      <c r="A14" t="s">
        <v>12</v>
      </c>
      <c r="B14" t="s">
        <v>13</v>
      </c>
      <c r="C14" t="s">
        <v>10</v>
      </c>
      <c r="D14" t="s">
        <v>9</v>
      </c>
      <c r="E14" s="2">
        <v>42491</v>
      </c>
      <c r="F14" s="3">
        <v>149.30000000000001</v>
      </c>
      <c r="G14">
        <v>0</v>
      </c>
      <c r="H14" s="3">
        <v>703118.5</v>
      </c>
      <c r="I14" s="3">
        <v>4709.4340254521094</v>
      </c>
    </row>
    <row r="15" spans="1:9" x14ac:dyDescent="0.25">
      <c r="A15" t="s">
        <v>12</v>
      </c>
      <c r="B15" t="s">
        <v>13</v>
      </c>
      <c r="C15" t="s">
        <v>10</v>
      </c>
      <c r="D15" t="s">
        <v>9</v>
      </c>
      <c r="E15" s="2">
        <v>42522</v>
      </c>
      <c r="F15" s="3">
        <v>214.3</v>
      </c>
      <c r="G15">
        <v>1</v>
      </c>
      <c r="H15" s="3">
        <v>863676.4</v>
      </c>
      <c r="I15" s="3">
        <v>4030.2211852543164</v>
      </c>
    </row>
    <row r="16" spans="1:9" x14ac:dyDescent="0.25">
      <c r="A16" t="s">
        <v>12</v>
      </c>
      <c r="B16" t="s">
        <v>13</v>
      </c>
      <c r="C16" t="s">
        <v>10</v>
      </c>
      <c r="D16" t="s">
        <v>9</v>
      </c>
      <c r="E16" s="2">
        <v>42552</v>
      </c>
      <c r="F16" s="3">
        <v>146.30000000000001</v>
      </c>
      <c r="G16">
        <v>0</v>
      </c>
      <c r="H16" s="3">
        <v>459812.1</v>
      </c>
      <c r="I16" s="3">
        <v>3142.9398496240597</v>
      </c>
    </row>
    <row r="17" spans="1:9" x14ac:dyDescent="0.25">
      <c r="A17" t="s">
        <v>12</v>
      </c>
      <c r="B17" t="s">
        <v>13</v>
      </c>
      <c r="C17" t="s">
        <v>10</v>
      </c>
      <c r="D17" t="s">
        <v>9</v>
      </c>
      <c r="E17" s="2">
        <v>42583</v>
      </c>
      <c r="F17" s="3">
        <v>114.6</v>
      </c>
      <c r="G17">
        <v>0</v>
      </c>
      <c r="H17" s="3">
        <v>384948.3</v>
      </c>
      <c r="I17" s="3">
        <v>3359.060209424084</v>
      </c>
    </row>
    <row r="18" spans="1:9" x14ac:dyDescent="0.25">
      <c r="A18" t="s">
        <v>12</v>
      </c>
      <c r="B18" t="s">
        <v>13</v>
      </c>
      <c r="C18" t="s">
        <v>10</v>
      </c>
      <c r="D18" t="s">
        <v>9</v>
      </c>
      <c r="E18" s="2">
        <v>42614</v>
      </c>
      <c r="F18" s="3">
        <v>45.7</v>
      </c>
      <c r="G18">
        <v>0</v>
      </c>
      <c r="H18" s="3">
        <v>228900.1</v>
      </c>
      <c r="I18" s="3">
        <v>5008.7549234135668</v>
      </c>
    </row>
    <row r="19" spans="1:9" x14ac:dyDescent="0.25">
      <c r="A19" t="s">
        <v>12</v>
      </c>
      <c r="B19" t="s">
        <v>13</v>
      </c>
      <c r="C19" t="s">
        <v>10</v>
      </c>
      <c r="D19" t="s">
        <v>9</v>
      </c>
      <c r="E19" s="2">
        <v>42644</v>
      </c>
      <c r="F19" s="3">
        <v>41.1</v>
      </c>
      <c r="G19">
        <v>0</v>
      </c>
      <c r="H19" s="3">
        <v>197696.1</v>
      </c>
      <c r="I19" s="3">
        <v>4810.1240875912408</v>
      </c>
    </row>
    <row r="20" spans="1:9" x14ac:dyDescent="0.25">
      <c r="A20" t="s">
        <v>12</v>
      </c>
      <c r="B20" t="s">
        <v>13</v>
      </c>
      <c r="C20" t="s">
        <v>10</v>
      </c>
      <c r="D20" t="s">
        <v>9</v>
      </c>
      <c r="E20" s="2">
        <v>42675</v>
      </c>
      <c r="F20" s="3">
        <v>70</v>
      </c>
      <c r="G20">
        <v>0</v>
      </c>
      <c r="H20" s="3">
        <v>339775.8</v>
      </c>
      <c r="I20" s="3">
        <v>4853.9399999999996</v>
      </c>
    </row>
    <row r="21" spans="1:9" x14ac:dyDescent="0.25">
      <c r="A21" t="s">
        <v>12</v>
      </c>
      <c r="B21" t="s">
        <v>13</v>
      </c>
      <c r="C21" t="s">
        <v>10</v>
      </c>
      <c r="D21" t="s">
        <v>9</v>
      </c>
      <c r="E21" s="2">
        <v>42705</v>
      </c>
      <c r="F21" s="3">
        <v>118.7</v>
      </c>
      <c r="G21">
        <v>0</v>
      </c>
      <c r="H21" s="3">
        <v>602825.4</v>
      </c>
      <c r="I21" s="3">
        <v>5078.5627632687447</v>
      </c>
    </row>
    <row r="22" spans="1:9" x14ac:dyDescent="0.25">
      <c r="A22" t="s">
        <v>12</v>
      </c>
      <c r="B22" t="s">
        <v>13</v>
      </c>
      <c r="C22" t="s">
        <v>10</v>
      </c>
      <c r="D22" t="s">
        <v>9</v>
      </c>
      <c r="E22" s="2">
        <v>42736</v>
      </c>
      <c r="F22" s="3">
        <v>55.2</v>
      </c>
      <c r="G22">
        <v>0</v>
      </c>
      <c r="H22" s="3">
        <v>276788.5</v>
      </c>
      <c r="I22" s="3">
        <v>5014.284420289855</v>
      </c>
    </row>
    <row r="23" spans="1:9" x14ac:dyDescent="0.25">
      <c r="A23" t="s">
        <v>12</v>
      </c>
      <c r="B23" t="s">
        <v>13</v>
      </c>
      <c r="C23" t="s">
        <v>10</v>
      </c>
      <c r="D23" t="s">
        <v>9</v>
      </c>
      <c r="E23" s="2">
        <v>42767</v>
      </c>
      <c r="F23" s="3">
        <v>45</v>
      </c>
      <c r="G23">
        <v>0</v>
      </c>
      <c r="H23" s="3">
        <v>222824.9</v>
      </c>
      <c r="I23" s="3">
        <v>4951.6644444444446</v>
      </c>
    </row>
    <row r="24" spans="1:9" x14ac:dyDescent="0.25">
      <c r="A24" t="s">
        <v>12</v>
      </c>
      <c r="B24" t="s">
        <v>13</v>
      </c>
      <c r="C24" t="s">
        <v>10</v>
      </c>
      <c r="D24" t="s">
        <v>9</v>
      </c>
      <c r="E24" s="2">
        <v>42795</v>
      </c>
      <c r="F24" s="3">
        <v>74.099999999999994</v>
      </c>
      <c r="G24">
        <v>0</v>
      </c>
      <c r="H24" s="3">
        <v>386981.1</v>
      </c>
      <c r="I24" s="3">
        <v>5222.4170040485833</v>
      </c>
    </row>
    <row r="25" spans="1:9" x14ac:dyDescent="0.25">
      <c r="A25" t="s">
        <v>12</v>
      </c>
      <c r="B25" t="s">
        <v>13</v>
      </c>
      <c r="C25" t="s">
        <v>10</v>
      </c>
      <c r="D25" t="s">
        <v>9</v>
      </c>
      <c r="E25" s="2">
        <v>42826</v>
      </c>
      <c r="F25" s="3">
        <v>63</v>
      </c>
      <c r="G25">
        <v>0</v>
      </c>
      <c r="H25" s="3">
        <v>335947.7</v>
      </c>
      <c r="I25" s="3">
        <v>5332.5031746031746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 "01;8F01 3 < / E x c e l T a b l e N a m e > < G e m i n i T a b l e I d > "01;8F01 3 - 7 1 5 8 9 2 4 3 - 2 0 9 d - 4 5 4 5 - a a 1 a - 2 9 c a f 6 c 7 5 e c 2 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 P r o d u c t s 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P r o d u c t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e d 9 7 4 c 9 7 - c 9 b 6 - 4 f 6 1 - a d 8 b - 2 2 f 0 c e 6 1 b 3 c 8 " > < C u s t o m C o n t e n t > < ! [ C D A T A [ < ? x m l   v e r s i o n = " 1 . 0 "   e n c o d i n g = " u t f - 1 6 " ? > < S e t t i n g s > < C a l c u l a t e d F i e l d s > < i t e m > < M e a s u r e N a m e > W e i g h t   S u m < / M e a s u r e N a m e > < D i s p l a y N a m e > W e i g h t   S u m 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 8AB1 < / S l i c e r S h e e t N a m e > < S A H o s t H a s h > 1 0 2 6 3 6 1 0 4 2 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 "01;8F01 3 < / E x c e l T a b l e N a m e > < G e m i n i T a b l e I d > "01;8F01 3 - 7 1 5 8 9 2 4 3 - 2 0 9 d - 4 5 4 5 - a a 1 a - 2 9 c a f 6 c 7 5 e c 2 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 P r o d u c t s < / E x c e l T a b l e N a m e > < G e m i n i T a b l e I d > P r o d u c t s < / G e m i n i T a b l e I d > < L i n k e d C o l u m n L i s t > < L i n k e d C o l u m n I n f o > < E x c e l C o l u m n N a m e > P R O D U C T   N A M E < / E x c e l C o l u m n N a m e > < G e m i n i C o l u m n I d > P R O D U C T   N A M E < / G e m i n i C o l u m n I d > < / L i n k e d C o l u m n I n f o > < L i n k e d C o l u m n I n f o > < E x c e l C o l u m n N a m e > B R A N D < / E x c e l C o l u m n N a m e > < G e m i n i C o l u m n I d > B R A N D < / G e m i n i C o l u m n I d > < / L i n k e d C o l u m n I n f o > < L i n k e d C o l u m n I n f o > < E x c e l C o l u m n N a m e > W E I G H T < / E x c e l C o l u m n N a m e > < G e m i n i C o l u m n I d > W E I G H T < / G e m i n i C o l u m n I d > < / L i n k e d C o l u m n I n f o > < L i n k e d C o l u m n I n f o > < E x c e l C o l u m n N a m e >  < / E x c e l C o l u m n N a m e > < G e m i n i C o l u m n I d >  < / G e m i n i C o l u m n I d > < / L i n k e d C o l u m n I n f o > < L i n k e d C o l u m n I n f o > < E x c e l C o l u m n N a m e > !/&< / E x c e l C o l u m n N a m e > < G e m i n i C o l u m n I d > !/&< / G e m i n i C o l u m n I d > < / L i n k e d C o l u m n I n f o > < L i n k e d C o l u m n I n f o > < E x c e l C o l u m n N a m e > 1CB< / E x c e l C o l u m n N a m e > < G e m i n i C o l u m n I d > 1CB< / G e m i n i C o l u m n I d > < / L i n k e d C o l u m n I n f o > < L i n k e d C o l u m n I n f o > < E x c e l C o l u m n N a m e > =4< / E x c e l C o l u m n N a m e > < G e m i n i C o l u m n I d > =4< / G e m i n i C o l u m n I d > < / L i n k e d C o l u m n I n f o > < L i n k e d C o l u m n I n f o > < E x c e l C o l u m n N a m e > @C1< / E x c e l C o l u m n N a m e > < G e m i n i C o l u m n I d > @C1< / G e m i n i C o l u m n I d > < / L i n k e d C o l u m n I n f o > < L i n k e d C o l u m n I n f o > < E x c e l C o l u m n N a m e > !&< / E x c e l C o l u m n N a m e > < G e m i n i C o l u m n I d > !&< / G e m i n i C o l u m n I d > < / L i n k e d C o l u m n I n f o > < / L i n k e d C o l u m n L i s t > < U p d a t e N e e d e d > f a l s e < / U p d a t e N e e d e d > < R o w C o u n t > 2 4 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  /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 3 6 F 2 2 6 6 F 3 2 0 D 4 A 5 E 9 F A E 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 1 0 4 9 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 P r o d u c t s < / I D > < N a m e > P r o d u c t s 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 1 0 4 9 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 P R O D U C T   N A M E < / I D > < N a m e > P R O D U C T   N A M E 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 B R A N D < / I D > < N a m e > B R A N D 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 W E I G H T < / I D > < N a m e > W E I G H T 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  < / I D > < N a m e >  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/ A n n o t a t i o n s > < I D > !/&< / I D > < N a m e > !/&< / N a m e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 1CB< / I D > < N a m e > 1CB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 =4< / I D > < N a m e > =4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 @C1< / I D > < N a m e > @C1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 !&< / I D > < N a m e > !&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 P R O D U C T   N A M E < / A t t r i b u t e I D > < O v e r r i d e B e h a v i o r > N o n e < / O v e r r i d e B e h a v i o r > < N a m e > P R O D U C T   N A M E < / N a m e > < / A t t r i b u t e R e l a t i o n s h i p > < A t t r i b u t e R e l a t i o n s h i p > < A t t r i b u t e I D > B R A N D < / A t t r i b u t e I D > < O v e r r i d e B e h a v i o r > N o n e < / O v e r r i d e B e h a v i o r > < N a m e > B R A N D < / N a m e > < / A t t r i b u t e R e l a t i o n s h i p > < A t t r i b u t e R e l a t i o n s h i p > < A t t r i b u t e I D > W E I G H T < / A t t r i b u t e I D > < O v e r r i d e B e h a v i o r > N o n e < / O v e r r i d e B e h a v i o r > < N a m e > W E I G H T < / N a m e > < / A t t r i b u t e R e l a t i o n s h i p > < A t t r i b u t e R e l a t i o n s h i p > < A t t r i b u t e I D >  < / A t t r i b u t e I D > < O v e r r i d e B e h a v i o r > N o n e < / O v e r r i d e B e h a v i o r > < N a m e >  < / N a m e > < / A t t r i b u t e R e l a t i o n s h i p > < A t t r i b u t e R e l a t i o n s h i p > < A t t r i b u t e I D > !/&< / A t t r i b u t e I D > < O v e r r i d e B e h a v i o r > N o n e < / O v e r r i d e B e h a v i o r > < N a m e > !/&< / N a m e > < / A t t r i b u t e R e l a t i o n s h i p > < A t t r i b u t e R e l a t i o n s h i p > < A t t r i b u t e I D > 1CB< / A t t r i b u t e I D > < O v e r r i d e B e h a v i o r > N o n e < / O v e r r i d e B e h a v i o r > < N a m e > 1CB< / N a m e > < / A t t r i b u t e R e l a t i o n s h i p > < A t t r i b u t e R e l a t i o n s h i p > < A t t r i b u t e I D > =4< / A t t r i b u t e I D > < O v e r r i d e B e h a v i o r > N o n e < / O v e r r i d e B e h a v i o r > < N a m e > =4< / N a m e > < / A t t r i b u t e R e l a t i o n s h i p > < A t t r i b u t e R e l a t i o n s h i p > < A t t r i b u t e I D > @C1< / A t t r i b u t e I D > < O v e r r i d e B e h a v i o r > N o n e < / O v e r r i d e B e h a v i o r > < N a m e > @C1< / N a m e > < / A t t r i b u t e R e l a t i o n s h i p > < A t t r i b u t e R e l a t i o n s h i p > < A t t r i b u t e I D > !&< / A t t r i b u t e I D > < O v e r r i d e B e h a v i o r > N o n e < / O v e r r i d e B e h a v i o r > < N a m e > !&< / N a m e > < / A t t r i b u t e R e l a t i o n s h i p > < A t t r i b u t e R e l a t i o n s h i p > < A t t r i b u t e I D > KG8A;O5<K9  AB>;15F1 < / A t t r i b u t e I D > < O v e r r i d e B e h a v i o r > N o n e < / O v e r r i d e B e h a v i o r > < N a m e > M o n t h 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 KG8A;O5<K9  AB>;15F1 < / I D > < N a m e > M o n t h < / N a m e > < K e y C o l u m n s > < K e y C o l u m n > < D a t a T y p e > E m p t y < / D a t a T y p e > < S o u r c e   x s i : t y p e = " d d l 2 0 0 _ 2 0 0 : E x p r e s s i o n B i n d i n g " > < E x p r e s s i o n > F O R M A T ( [ !/&] ,   " M M M M " ) 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 F O R M A T ( [ !/&] ,   " M M M M " ) 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 _ _ 5  >?@545;5=>  =8  >4=>9  <5@K< / V a l u e > < / A n n o t a t i o n > < / A n n o t a t i o n s > < L a n g u a g e > 1 0 4 9 < / L a n g u a g e > < D i m e n s i o n s > < D i m e n s i o n > < I D > P r o d u c t s < / I D > < N a m e > P r o d u c t s < / N a m e > < D i m e n s i o n I D > P r o d u c t s < / D i m e n s i o n I D > < A t t r i b u t e s > < A t t r i b u t e > < A t t r i b u t e I D > P R O D U C T   N A M E < / A t t r i b u t e I D > < / A t t r i b u t e > < A t t r i b u t e > < A t t r i b u t e I D > B R A N D < / A t t r i b u t e I D > < / A t t r i b u t e > < A t t r i b u t e > < A t t r i b u t e I D > W E I G H T < / A t t r i b u t e I D > < / A t t r i b u t e > < A t t r i b u t e > < A t t r i b u t e I D >  < / A t t r i b u t e I D > < / A t t r i b u t e > < A t t r i b u t e > < A t t r i b u t e I D > !/&< / A t t r i b u t e I D > < / A t t r i b u t e > < A t t r i b u t e > < A t t r i b u t e I D > 1CB< / A t t r i b u t e I D > < / A t t r i b u t e > < A t t r i b u t e > < A t t r i b u t e I D > =4< / A t t r i b u t e I D > < / A t t r i b u t e > < A t t r i b u t e > < A t t r i b u t e I D > @C1< / A t t r i b u t e I D > < / A t t r i b u t e > < A t t r i b u t e > < A t t r i b u t e I D > !&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 KG8A;O5<K9  AB>;15F1 < / A t t r i b u t e I D > < / A t t r i b u t e > < / A t t r i b u t e s > < / D i m e n s i o n > < / D i m e n s i o n s > < M e a s u r e G r o u p s > < M e a s u r e G r o u p > < I D > P r o d u c t s < / I D > < N a m e > P r o d u c t s < / N a m e > < M e a s u r e s > < M e a s u r e > < I D > P r o d u c t s < / I D > < N a m e > _ >;8G5AB2>  P r o d u c t s 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 P r o d u c t s < / C u b e D i m e n s i o n I D > < A t t r i b u t e s > < A t t r i b u t e > < A t t r i b u t e I D > P R O D U C T  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 B R A N D 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 W E I G H T 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  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 !/&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 1CB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 =4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 @C1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 !&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 P r o d u c t s < / T a b l e I D > < C o l u m n I D > R o w N u m b e r < / C o l u m n I D > < / S o u r c e > < / K e y C o l u m n > < / K e y C o l u m n s > < T y p e > G r a n u l a r i t y < / T y p e > < / A t t r i b u t e > < A t t r i b u t e > < A t t r i b u t e I D > KG8A;O5<K9  AB>;15F1 < / A t t r i b u t e I D > < K e y C o l u m n s > < K e y C o l u m n > < D a t a T y p e > E m p t y < / D a t a T y p e > < S o u r c e   x s i : t y p e = " d d l 2 0 0 _ 2 0 0 : E x p r e s s i o n B i n d i n g " > < E x p r e s s i o n > F O R M A T ( [ !/&] ,   " Y Y Y Y   M M M M " ) 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 P r o d u c t s < / I D > < N a m e > P r o d u c t s 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 C U R R E N T C U B E . M e a s u r e s . [ _ _ 5  >?@545;5=>  =8  >4=>9  <5@K]   A S   1 ;    
 A L T E R   C U B E   C U R R E N T C U B E   U P D A T E   D I M E N S I O N   M e a s u r e s ,   D e f a u l t _ M e m b e r   =   [ _ _ 5  >?@545;5=>  =8  >4=>9  <5@K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 ' P r o d u c t s ' [ W e i g h t   S u m ] = D I V I D E ( S U M X ( ' P r o d u c t s ' , ' P r o d u c t s ' [ @C1] ) , S U M ( ' P r o d u c t s ' [ 1CB] ) , B L A N K ( ) ) ; 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C u r r e n c y "   A c c u r a c y = " 2 "   T h o u s a n d S e p a r a t o r = " T r u e "   x m l n s = " " > < C u r r e n c y   L C I D = " 1 0 4 9 "   D i s p l a y N a m e = " � "   S y m b o l = " � "   P o s i t i v e P a t t e r n = " 3 "   N e g a t i v e P a t t e r n = " 8 "   / > < / F o r m a t > < / V a l u e > < / A n n o t a t i o n > < / A n n o t a t i o n s > < C a l c u l a t i o n R e f e r e n c e > [ W e i g h t   S u m ] < / C a l c u l a t i o n R e f e r e n c e > < C a l c u l a t i o n T y p e > M e m b e r < / C a l c u l a t i o n T y p e > < F o r m a t S t r i n g > ' # , 0 . 0 0   " � " ; - # , 0 . 0 0   " � " ; # , 0 . 0 0   " � " ' < / F o r m a t S t r i n g > < / C a l c u l a t i o n P r o p e r t y > < C a l c u l a t i o n P r o p e r t y > < C a l c u l a t i o n R e f e r e n c e > M e a s u r e s . [ _ _ 5  >?@545;5=>  =8  >4=>9  <5@K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 2 0 1 7 - 0 6 - 2 1 T 1 6 : 5 7 : 1 7 . 2 2 0 1 0 5 1 + 0 3 : 0 0 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P r o d u c t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P r o d u c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 i : t y p e = " S a n d b o x E d i t o r M e a s u r e G r i d K e y " & g t ; & l t ; T a b l e N a m e & g t ; P r o d u c t s & l t ; / T a b l e N a m e & g t ; & l t ; / K e y & g t ; & l t ; M a i n t a i n e r 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 r e a d o n l y & l t ; / K e y & g t ; & l t ; / D i a g r a m O b j e c t K e y & g t ; & l t ; D i a g r a m O b j e c t K e y & g t ; & l t ; K e y & g t ; M e a s u r e s \ W e i g h t   S u m & l t ; / K e y & g t ; & l t ; / D i a g r a m O b j e c t K e y & g t ; & l t ; D i a g r a m O b j e c t K e y & g t ; & l t ; K e y & g t ; M e a s u r e s \ W e i g h t   S u m \ T a g I n f o \ $>@<C;0& l t ; / K e y & g t ; & l t ; / D i a g r a m O b j e c t K e y & g t ; & l t ; D i a g r a m O b j e c t K e y & g t ; & l t ; K e y & g t ; M e a s u r e s \ W e i g h t   S u m \ T a g I n f o \ =0G5=85& l t ; / K e y & g t ; & l t ; / D i a g r a m O b j e c t K e y & g t ; & l t ; D i a g r a m O b j e c t K e y & g t ; & l t ; K e y & g t ; C o l u m n s \ P R O D U C T   N A M E & l t ; / K e y & g t ; & l t ; / D i a g r a m O b j e c t K e y & g t ; & l t ; D i a g r a m O b j e c t K e y & g t ; & l t ; K e y & g t ; C o l u m n s \ B R A N D & l t ; / K e y & g t ; & l t ; / D i a g r a m O b j e c t K e y & g t ; & l t ; D i a g r a m O b j e c t K e y & g t ; & l t ; K e y & g t ; C o l u m n s \ W E I G H T & l t ; / K e y & g t ; & l t ; / D i a g r a m O b j e c t K e y & g t ; & l t ; D i a g r a m O b j e c t K e y & g t ; & l t ; K e y & g t ; C o l u m n s \  & l t ; / K e y & g t ; & l t ; / D i a g r a m O b j e c t K e y & g t ; & l t ; D i a g r a m O b j e c t K e y & g t ; & l t ; K e y & g t ; C o l u m n s \ !/&& l t ; / K e y & g t ; & l t ; / D i a g r a m O b j e c t K e y & g t ; & l t ; D i a g r a m O b j e c t K e y & g t ; & l t ; K e y & g t ; C o l u m n s \ 1CB& l t ; / K e y & g t ; & l t ; / D i a g r a m O b j e c t K e y & g t ; & l t ; D i a g r a m O b j e c t K e y & g t ; & l t ; K e y & g t ; C o l u m n s \ =4& l t ; / K e y & g t ; & l t ; / D i a g r a m O b j e c t K e y & g t ; & l t ; D i a g r a m O b j e c t K e y & g t ; & l t ; K e y & g t ; C o l u m n s \ @C1& l t ; / K e y & g t ; & l t ; / D i a g r a m O b j e c t K e y & g t ; & l t ; D i a g r a m O b j e c t K e y & g t ; & l t ; K e y & g t ; C o l u m n s \ !&& l t ; / K e y & g t ; & l t ; / D i a g r a m O b j e c t K e y & g t ; & l t ; D i a g r a m O b j e c t K e y & g t ; & l t ; K e y & g t ; C o l u m n s \ M o n t h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e i g h t   S u m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e i g h t   S u m \ T a g I n f o \ $>@<C;0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e i g h t   S u m \ T a g I n f o \ =0G5=85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N A M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R A N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I G H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 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!/&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1CB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=4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@C1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!&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P r o d u c t s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 x m l n s : x s d = " h t t p : / / w w w . w 3 . o r g / 2 0 0 1 / X M L S c h e m a " & g t ; & l t ; C o l u m n S u g g e s t e d T y p e & g t ; & l t ; i t e m & g t ; & l t ; k e y & g t ; & l t ; s t r i n g & g t ; P R O D U C T  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B R A N D & l t ; / s t r i n g & g t ; & l t ; / k e y & g t ; & l t ; v a l u e & g t ; & l t ; s t r i n g & g t ; W C h a r & l t ; / s t r i n g & g t ; & l t ; / v a l u e & g t ; & l t ; / i t e m & g t ; & l t ; i t e m & g t ; & l t ; k e y & g t ; & l t ; s t r i n g & g t ; W E I G H T & l t ; / s t r i n g & g t ; & l t ; / k e y & g t ; & l t ; v a l u e & g t ; & l t ; s t r i n g & g t ; W C h a r & l t ; / s t r i n g & g t ; & l t ; / v a l u e & g t ; & l t ; / i t e m & g t ; & l t ; i t e m & g t ; & l t ; k e y & g t ; & l t ; s t r i n g & g t ;  & l t ; / s t r i n g & g t ; & l t ; / k e y & g t ; & l t ; v a l u e & g t ; & l t ; s t r i n g & g t ; W C h a r & l t ; / s t r i n g & g t ; & l t ; / v a l u e & g t ; & l t ; / i t e m & g t ; & l t ; i t e m & g t ; & l t ; k e y & g t ; & l t ; s t r i n g & g t ; !/&& l t ; / s t r i n g & g t ; & l t ; / k e y & g t ; & l t ; v a l u e & g t ; & l t ; s t r i n g & g t ; D a t e & l t ; / s t r i n g & g t ; & l t ; / v a l u e & g t ; & l t ; / i t e m & g t ; & l t ; i t e m & g t ; & l t ; k e y & g t ; & l t ; s t r i n g & g t ; 1CB& l t ; / s t r i n g & g t ; & l t ; / k e y & g t ; & l t ; v a l u e & g t ; & l t ; s t r i n g & g t ; D o u b l e & l t ; / s t r i n g & g t ; & l t ; / v a l u e & g t ; & l t ; / i t e m & g t ; & l t ; i t e m & g t ; & l t ; k e y & g t ; & l t ; s t r i n g & g t ; =4& l t ; / s t r i n g & g t ; & l t ; / k e y & g t ; & l t ; v a l u e & g t ; & l t ; s t r i n g & g t ; B i g I n t & l t ; / s t r i n g & g t ; & l t ; / v a l u e & g t ; & l t ; / i t e m & g t ; & l t ; i t e m & g t ; & l t ; k e y & g t ; & l t ; s t r i n g & g t ; @C1& l t ; / s t r i n g & g t ; & l t ; / k e y & g t ; & l t ; v a l u e & g t ; & l t ; s t r i n g & g t ; D o u b l e & l t ; / s t r i n g & g t ; & l t ; / v a l u e & g t ; & l t ; / i t e m & g t ; & l t ; i t e m & g t ; & l t ; k e y & g t ; & l t ; s t r i n g & g t ; !&& l t ; / s t r i n g & g t ; & l t ; / k e y & g t ; & l t ; v a l u e & g t ; & l t ; s t r i n g & g t ; D o u b l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  N A M E & l t ; / s t r i n g & g t ; & l t ; / k e y & g t ; & l t ; v a l u e & g t ; & l t ; i n t & g t ; 1 4 1 & l t ; / i n t & g t ; & l t ; / v a l u e & g t ; & l t ; / i t e m & g t ; & l t ; i t e m & g t ; & l t ; k e y & g t ; & l t ; s t r i n g & g t ; B R A N D & l t ; / s t r i n g & g t ; & l t ; / k e y & g t ; & l t ; v a l u e & g t ; & l t ; i n t & g t ; 8 5 & l t ; / i n t & g t ; & l t ; / v a l u e & g t ; & l t ; / i t e m & g t ; & l t ; i t e m & g t ; & l t ; k e y & g t ; & l t ; s t r i n g & g t ; W E I G H T & l t ; / s t r i n g & g t ; & l t ; / k e y & g t ; & l t ; v a l u e & g t ; & l t ; i n t & g t ; 9 0 & l t ; / i n t & g t ; & l t ; / v a l u e & g t ; & l t ; / i t e m & g t ; & l t ; i t e m & g t ; & l t ; k e y & g t ; & l t ; s t r i n g & g t ;  & l t ; / s t r i n g & g t ; & l t ; / k e y & g t ; & l t ; v a l u e & g t ; & l t ; i n t & g t ; 8 5 & l t ; / i n t & g t ; & l t ; / v a l u e & g t ; & l t ; / i t e m & g t ; & l t ; i t e m & g t ; & l t ; k e y & g t ; & l t ; s t r i n g & g t ; !/&& l t ; / s t r i n g & g t ; & l t ; / k e y & g t ; & l t ; v a l u e & g t ; & l t ; i n t & g t ; 8 6 & l t ; / i n t & g t ; & l t ; / v a l u e & g t ; & l t ; / i t e m & g t ; & l t ; i t e m & g t ; & l t ; k e y & g t ; & l t ; s t r i n g & g t ; 1CB& l t ; / s t r i n g & g t ; & l t ; / k e y & g t ; & l t ; v a l u e & g t ; & l t ; i n t & g t ; 6 2 & l t ; / i n t & g t ; & l t ; / v a l u e & g t ; & l t ; / i t e m & g t ; & l t ; i t e m & g t ; & l t ; k e y & g t ; & l t ; s t r i n g & g t ; =4& l t ; / s t r i n g & g t ; & l t ; / k e y & g t ; & l t ; v a l u e & g t ; & l t ; i n t & g t ; 5 7 & l t ; / i n t & g t ; & l t ; / v a l u e & g t ; & l t ; / i t e m & g t ; & l t ; i t e m & g t ; & l t ; k e y & g t ; & l t ; s t r i n g & g t ; @C1& l t ; / s t r i n g & g t ; & l t ; / k e y & g t ; & l t ; v a l u e & g t ; & l t ; i n t & g t ; 6 4 & l t ; / i n t & g t ; & l t ; / v a l u e & g t ; & l t ; / i t e m & g t ; & l t ; i t e m & g t ; & l t ; k e y & g t ; & l t ; s t r i n g & g t ; !&& l t ; / s t r i n g & g t ; & l t ; / k e y & g t ; & l t ; v a l u e & g t ; & l t ; i n t & g t ; 6 7 & l t ; / i n t & g t ; & l t ; / v a l u e & g t ; & l t ; / i t e m & g t ; & l t ; i t e m & g t ; & l t ; k e y & g t ; & l t ; s t r i n g & g t ; M o n t h & l t ; / s t r i n g & g t ; & l t ; / k e y & g t ; & l t ; v a l u e & g t ; & l t ; i n t & g t ; 1 9 3 & l t ; / i n t & g t ; & l t ; / v a l u e & g t ; & l t ; / i t e m & g t ; & l t ; / C o l u m n W i d t h s & g t ; & l t ; C o l u m n D i s p l a y I n d e x & g t ; & l t ; i t e m & g t ; & l t ; k e y & g t ; & l t ; s t r i n g & g t ; P R O D U C T   N A M E & l t ; / s t r i n g & g t ; & l t ; / k e y & g t ; & l t ; v a l u e & g t ; & l t ; i n t & g t ; 0 & l t ; / i n t & g t ; & l t ; / v a l u e & g t ; & l t ; / i t e m & g t ; & l t ; i t e m & g t ; & l t ; k e y & g t ; & l t ; s t r i n g & g t ; B R A N D & l t ; / s t r i n g & g t ; & l t ; / k e y & g t ; & l t ; v a l u e & g t ; & l t ; i n t & g t ; 1 & l t ; / i n t & g t ; & l t ; / v a l u e & g t ; & l t ; / i t e m & g t ; & l t ; i t e m & g t ; & l t ; k e y & g t ; & l t ; s t r i n g & g t ; W E I G H T & l t ; / s t r i n g & g t ; & l t ; / k e y & g t ; & l t ; v a l u e & g t ; & l t ; i n t & g t ; 2 & l t ; / i n t & g t ; & l t ; / v a l u e & g t ; & l t ; / i t e m & g t ; & l t ; i t e m & g t ; & l t ; k e y & g t ; & l t ; s t r i n g & g t ;  & l t ; / s t r i n g & g t ; & l t ; / k e y & g t ; & l t ; v a l u e & g t ; & l t ; i n t & g t ; 3 & l t ; / i n t & g t ; & l t ; / v a l u e & g t ; & l t ; / i t e m & g t ; & l t ; i t e m & g t ; & l t ; k e y & g t ; & l t ; s t r i n g & g t ; !/&& l t ; / s t r i n g & g t ; & l t ; / k e y & g t ; & l t ; v a l u e & g t ; & l t ; i n t & g t ; 4 & l t ; / i n t & g t ; & l t ; / v a l u e & g t ; & l t ; / i t e m & g t ; & l t ; i t e m & g t ; & l t ; k e y & g t ; & l t ; s t r i n g & g t ; 1CB& l t ; / s t r i n g & g t ; & l t ; / k e y & g t ; & l t ; v a l u e & g t ; & l t ; i n t & g t ; 5 & l t ; / i n t & g t ; & l t ; / v a l u e & g t ; & l t ; / i t e m & g t ; & l t ; i t e m & g t ; & l t ; k e y & g t ; & l t ; s t r i n g & g t ; =4& l t ; / s t r i n g & g t ; & l t ; / k e y & g t ; & l t ; v a l u e & g t ; & l t ; i n t & g t ; 6 & l t ; / i n t & g t ; & l t ; / v a l u e & g t ; & l t ; / i t e m & g t ; & l t ; i t e m & g t ; & l t ; k e y & g t ; & l t ; s t r i n g & g t ; @C1& l t ; / s t r i n g & g t ; & l t ; / k e y & g t ; & l t ; v a l u e & g t ; & l t ; i n t & g t ; 7 & l t ; / i n t & g t ; & l t ; / v a l u e & g t ; & l t ; / i t e m & g t ; & l t ; i t e m & g t ; & l t ; k e y & g t ; & l t ; s t r i n g & g t ; !&& l t ; / s t r i n g & g t ; & l t ; / k e y & g t ; & l t ; v a l u e & g t ; & l t ; i n t & g t ; 8 & l t ; / i n t & g t ; & l t ; / v a l u e & g t ; & l t ; / i t e m & g t ; & l t ; i t e m & g t ; & l t ; k e y & g t ; & l t ; s t r i n g & g t ; M o n t h & l t ; / s t r i n g & g t ; & l t ; / k e y & g t ; & l t ; v a l u e & g t ; & l t ; i n t & g t ; 9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4D2B6BF9-902E-44BE-B386-6A132E82478B}">
  <ds:schemaRefs/>
</ds:datastoreItem>
</file>

<file path=customXml/itemProps10.xml><?xml version="1.0" encoding="utf-8"?>
<ds:datastoreItem xmlns:ds="http://schemas.openxmlformats.org/officeDocument/2006/customXml" ds:itemID="{E77EB325-3CEB-4A2A-9BFD-C4762EF28164}">
  <ds:schemaRefs/>
</ds:datastoreItem>
</file>

<file path=customXml/itemProps11.xml><?xml version="1.0" encoding="utf-8"?>
<ds:datastoreItem xmlns:ds="http://schemas.openxmlformats.org/officeDocument/2006/customXml" ds:itemID="{7B78C3F4-CB2D-49D7-A2E5-40A046545EF1}">
  <ds:schemaRefs/>
</ds:datastoreItem>
</file>

<file path=customXml/itemProps12.xml><?xml version="1.0" encoding="utf-8"?>
<ds:datastoreItem xmlns:ds="http://schemas.openxmlformats.org/officeDocument/2006/customXml" ds:itemID="{653D5561-68BE-436C-84FC-A67217E6AEE4}">
  <ds:schemaRefs/>
</ds:datastoreItem>
</file>

<file path=customXml/itemProps13.xml><?xml version="1.0" encoding="utf-8"?>
<ds:datastoreItem xmlns:ds="http://schemas.openxmlformats.org/officeDocument/2006/customXml" ds:itemID="{EEBDFCD7-1E2A-41FB-84C6-B5F8E57228A9}">
  <ds:schemaRefs/>
</ds:datastoreItem>
</file>

<file path=customXml/itemProps14.xml><?xml version="1.0" encoding="utf-8"?>
<ds:datastoreItem xmlns:ds="http://schemas.openxmlformats.org/officeDocument/2006/customXml" ds:itemID="{4EF8FB95-CF5B-4933-A9F5-985FBB8E25D0}">
  <ds:schemaRefs/>
</ds:datastoreItem>
</file>

<file path=customXml/itemProps15.xml><?xml version="1.0" encoding="utf-8"?>
<ds:datastoreItem xmlns:ds="http://schemas.openxmlformats.org/officeDocument/2006/customXml" ds:itemID="{FD8B1AB5-4B52-4E35-8B7D-8E0F32D54C58}">
  <ds:schemaRefs/>
</ds:datastoreItem>
</file>

<file path=customXml/itemProps16.xml><?xml version="1.0" encoding="utf-8"?>
<ds:datastoreItem xmlns:ds="http://schemas.openxmlformats.org/officeDocument/2006/customXml" ds:itemID="{4E2C2FD5-3F91-4034-8D6D-DDD529FE4E95}">
  <ds:schemaRefs/>
</ds:datastoreItem>
</file>

<file path=customXml/itemProps17.xml><?xml version="1.0" encoding="utf-8"?>
<ds:datastoreItem xmlns:ds="http://schemas.openxmlformats.org/officeDocument/2006/customXml" ds:itemID="{0282EFA7-5576-4513-B660-A10C0689ABF9}">
  <ds:schemaRefs/>
</ds:datastoreItem>
</file>

<file path=customXml/itemProps18.xml><?xml version="1.0" encoding="utf-8"?>
<ds:datastoreItem xmlns:ds="http://schemas.openxmlformats.org/officeDocument/2006/customXml" ds:itemID="{2C42E122-CA8D-481F-A5B8-335EFAE91EF6}">
  <ds:schemaRefs/>
</ds:datastoreItem>
</file>

<file path=customXml/itemProps19.xml><?xml version="1.0" encoding="utf-8"?>
<ds:datastoreItem xmlns:ds="http://schemas.openxmlformats.org/officeDocument/2006/customXml" ds:itemID="{5386DA76-E484-48FB-A42E-619580CE6713}">
  <ds:schemaRefs/>
</ds:datastoreItem>
</file>

<file path=customXml/itemProps2.xml><?xml version="1.0" encoding="utf-8"?>
<ds:datastoreItem xmlns:ds="http://schemas.openxmlformats.org/officeDocument/2006/customXml" ds:itemID="{8F98FD60-5C33-4C89-9E58-2C3274A53425}">
  <ds:schemaRefs/>
</ds:datastoreItem>
</file>

<file path=customXml/itemProps20.xml><?xml version="1.0" encoding="utf-8"?>
<ds:datastoreItem xmlns:ds="http://schemas.openxmlformats.org/officeDocument/2006/customXml" ds:itemID="{FDE87128-E25D-42AD-8495-7C5F9EAE0E0C}">
  <ds:schemaRefs/>
</ds:datastoreItem>
</file>

<file path=customXml/itemProps21.xml><?xml version="1.0" encoding="utf-8"?>
<ds:datastoreItem xmlns:ds="http://schemas.openxmlformats.org/officeDocument/2006/customXml" ds:itemID="{45BE9145-C6B4-4E84-A22E-839DBC3FDBF4}">
  <ds:schemaRefs/>
</ds:datastoreItem>
</file>

<file path=customXml/itemProps22.xml><?xml version="1.0" encoding="utf-8"?>
<ds:datastoreItem xmlns:ds="http://schemas.openxmlformats.org/officeDocument/2006/customXml" ds:itemID="{A6097351-7227-4571-A07C-705CF1224194}">
  <ds:schemaRefs/>
</ds:datastoreItem>
</file>

<file path=customXml/itemProps3.xml><?xml version="1.0" encoding="utf-8"?>
<ds:datastoreItem xmlns:ds="http://schemas.openxmlformats.org/officeDocument/2006/customXml" ds:itemID="{D6C62F5D-17E4-4228-9C36-18D534184022}">
  <ds:schemaRefs/>
</ds:datastoreItem>
</file>

<file path=customXml/itemProps4.xml><?xml version="1.0" encoding="utf-8"?>
<ds:datastoreItem xmlns:ds="http://schemas.openxmlformats.org/officeDocument/2006/customXml" ds:itemID="{F7AAE6A5-36BE-40FD-AC93-817B2DB17272}">
  <ds:schemaRefs/>
</ds:datastoreItem>
</file>

<file path=customXml/itemProps5.xml><?xml version="1.0" encoding="utf-8"?>
<ds:datastoreItem xmlns:ds="http://schemas.openxmlformats.org/officeDocument/2006/customXml" ds:itemID="{5C7E0714-7F70-4BD8-8A09-B19FCA31A85C}">
  <ds:schemaRefs/>
</ds:datastoreItem>
</file>

<file path=customXml/itemProps6.xml><?xml version="1.0" encoding="utf-8"?>
<ds:datastoreItem xmlns:ds="http://schemas.openxmlformats.org/officeDocument/2006/customXml" ds:itemID="{21509910-32AE-4309-A972-2379A62DD72E}">
  <ds:schemaRefs/>
</ds:datastoreItem>
</file>

<file path=customXml/itemProps7.xml><?xml version="1.0" encoding="utf-8"?>
<ds:datastoreItem xmlns:ds="http://schemas.openxmlformats.org/officeDocument/2006/customXml" ds:itemID="{1083C5ED-669B-4DF4-97AF-B4A1A9E33BD6}">
  <ds:schemaRefs/>
</ds:datastoreItem>
</file>

<file path=customXml/itemProps8.xml><?xml version="1.0" encoding="utf-8"?>
<ds:datastoreItem xmlns:ds="http://schemas.openxmlformats.org/officeDocument/2006/customXml" ds:itemID="{47836AAF-341D-4BC0-A18D-FC4E36ACE45B}">
  <ds:schemaRefs/>
</ds:datastoreItem>
</file>

<file path=customXml/itemProps9.xml><?xml version="1.0" encoding="utf-8"?>
<ds:datastoreItem xmlns:ds="http://schemas.openxmlformats.org/officeDocument/2006/customXml" ds:itemID="{E54EF7C3-863A-4634-9EE1-CBB4B27D58B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Свод (POWERPIVOT)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Широких Иван Викторович</dc:creator>
  <cp:lastModifiedBy>Гриценко Андрей Владиславович</cp:lastModifiedBy>
  <dcterms:created xsi:type="dcterms:W3CDTF">2017-04-13T07:22:55Z</dcterms:created>
  <dcterms:modified xsi:type="dcterms:W3CDTF">2017-06-21T13:57:17Z</dcterms:modified>
</cp:coreProperties>
</file>