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835" windowHeight="4365"/>
  </bookViews>
  <sheets>
    <sheet name="Результат" sheetId="6" r:id="rId1"/>
  </sheets>
  <calcPr calcId="145621" concurrentCalc="0"/>
</workbook>
</file>

<file path=xl/calcChain.xml><?xml version="1.0" encoding="utf-8"?>
<calcChain xmlns="http://schemas.openxmlformats.org/spreadsheetml/2006/main">
  <c r="A15" i="6" l="1"/>
  <c r="A3" i="6"/>
  <c r="A4" i="6"/>
  <c r="A14" i="6"/>
  <c r="A13" i="6"/>
  <c r="A2" i="6"/>
  <c r="A5" i="6"/>
  <c r="A6" i="6"/>
  <c r="A7" i="6"/>
  <c r="A8" i="6"/>
  <c r="A9" i="6"/>
  <c r="A10" i="6"/>
  <c r="A11" i="6"/>
  <c r="A12" i="6"/>
  <c r="B16" i="6"/>
</calcChain>
</file>

<file path=xl/sharedStrings.xml><?xml version="1.0" encoding="utf-8"?>
<sst xmlns="http://schemas.openxmlformats.org/spreadsheetml/2006/main" count="2" uniqueCount="2">
  <si>
    <t>Дата</t>
  </si>
  <si>
    <t>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</si>
</sst>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6" tint="0.3999450666829432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0" fontId="2" fillId="0" borderId="0" xfId="0" applyNumberFormat="1" applyFont="1"/>
    <xf numFmtId="0" fontId="3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5" fontId="2" fillId="2" borderId="4" xfId="0" applyNumberFormat="1" applyFont="1" applyFill="1" applyBorder="1" applyAlignment="1">
      <alignment horizontal="center" vertical="center"/>
    </xf>
    <xf numFmtId="39" fontId="2" fillId="2" borderId="5" xfId="0" applyNumberFormat="1" applyFont="1" applyFill="1" applyBorder="1" applyAlignment="1">
      <alignment horizontal="center" vertical="center"/>
    </xf>
    <xf numFmtId="39" fontId="2" fillId="2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B7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20" sqref="C20"/>
    </sheetView>
  </sheetViews>
  <sheetFormatPr defaultRowHeight="16.5" x14ac:dyDescent="0.25"/>
  <cols>
    <col min="1" max="1" width="11.7109375" style="1" bestFit="1" customWidth="1"/>
    <col min="2" max="2" width="15.85546875" style="1" bestFit="1" customWidth="1"/>
    <col min="3" max="3" width="19" style="1" bestFit="1" customWidth="1"/>
    <col min="4" max="4" width="11.7109375" style="1" bestFit="1" customWidth="1"/>
    <col min="5" max="5" width="15.85546875" style="1" bestFit="1" customWidth="1"/>
    <col min="6" max="6" width="12.28515625" style="1" bestFit="1" customWidth="1"/>
    <col min="7" max="16384" width="9.140625" style="1"/>
  </cols>
  <sheetData>
    <row r="1" spans="1:5" x14ac:dyDescent="0.25">
      <c r="A1" s="4" t="s">
        <v>0</v>
      </c>
      <c r="B1" s="5" t="s">
        <v>1</v>
      </c>
      <c r="D1" s="2"/>
      <c r="E1" s="2"/>
    </row>
    <row r="2" spans="1:5" x14ac:dyDescent="0.25">
      <c r="A2" s="6">
        <f>DATE(2014,2,11)</f>
        <v>41681</v>
      </c>
      <c r="B2" s="7">
        <v>-130832.7</v>
      </c>
    </row>
    <row r="3" spans="1:5" x14ac:dyDescent="0.25">
      <c r="A3" s="6">
        <f t="shared" ref="A3:A4" si="0">DATE(2014,2,11)</f>
        <v>41681</v>
      </c>
      <c r="B3" s="7">
        <v>3630</v>
      </c>
    </row>
    <row r="4" spans="1:5" x14ac:dyDescent="0.25">
      <c r="A4" s="6">
        <f t="shared" si="0"/>
        <v>41681</v>
      </c>
      <c r="B4" s="7">
        <v>2419.8000000000002</v>
      </c>
    </row>
    <row r="5" spans="1:5" x14ac:dyDescent="0.25">
      <c r="A5" s="6">
        <f>DATE(2014,3,24)</f>
        <v>41722</v>
      </c>
      <c r="B5" s="7">
        <v>12501</v>
      </c>
    </row>
    <row r="6" spans="1:5" x14ac:dyDescent="0.25">
      <c r="A6" s="6">
        <f>DATE(2015,3,23)</f>
        <v>42086</v>
      </c>
      <c r="B6" s="7">
        <v>13600</v>
      </c>
    </row>
    <row r="7" spans="1:5" x14ac:dyDescent="0.25">
      <c r="A7" s="6">
        <f>DATE(2016,4,20)</f>
        <v>42480</v>
      </c>
      <c r="B7" s="7">
        <v>16135</v>
      </c>
    </row>
    <row r="8" spans="1:5" x14ac:dyDescent="0.25">
      <c r="A8" s="6">
        <f>DATE(2016,5,29)</f>
        <v>42519</v>
      </c>
      <c r="B8" s="7">
        <v>21342.1</v>
      </c>
    </row>
    <row r="9" spans="1:5" x14ac:dyDescent="0.25">
      <c r="A9" s="6">
        <f>DATE(2017,1,25)</f>
        <v>42760</v>
      </c>
      <c r="B9" s="7">
        <v>14765</v>
      </c>
    </row>
    <row r="10" spans="1:5" x14ac:dyDescent="0.25">
      <c r="A10" s="6">
        <f>DATE(2017,2,10)</f>
        <v>42776</v>
      </c>
      <c r="B10" s="7">
        <v>15455</v>
      </c>
    </row>
    <row r="11" spans="1:5" x14ac:dyDescent="0.25">
      <c r="A11" s="6">
        <f>DATE(2017,2,22)</f>
        <v>42788</v>
      </c>
      <c r="B11" s="7">
        <v>13668</v>
      </c>
    </row>
    <row r="12" spans="1:5" x14ac:dyDescent="0.25">
      <c r="A12" s="6">
        <f>DATE(2017,3,3)</f>
        <v>42797</v>
      </c>
      <c r="B12" s="7">
        <v>13446</v>
      </c>
    </row>
    <row r="13" spans="1:5" x14ac:dyDescent="0.25">
      <c r="A13" s="6">
        <f>DATE(2017,3,7)</f>
        <v>42801</v>
      </c>
      <c r="B13" s="7">
        <v>13299</v>
      </c>
    </row>
    <row r="14" spans="1:5" x14ac:dyDescent="0.25">
      <c r="A14" s="6">
        <f>DATE(2017,3,31)</f>
        <v>42825</v>
      </c>
      <c r="B14" s="8">
        <v>12785</v>
      </c>
    </row>
    <row r="15" spans="1:5" ht="17.25" thickBot="1" x14ac:dyDescent="0.3">
      <c r="A15" s="6">
        <f>DATE(2017,6,7)</f>
        <v>42893</v>
      </c>
      <c r="B15" s="8">
        <v>12785</v>
      </c>
    </row>
    <row r="16" spans="1:5" ht="17.25" thickBot="1" x14ac:dyDescent="0.3">
      <c r="A16" s="9"/>
      <c r="B16" s="10">
        <f>XIRR(B2:B15,A2:A15)</f>
        <v>0.10669127106666565</v>
      </c>
      <c r="C16" s="3"/>
    </row>
    <row r="17" spans="2:2" x14ac:dyDescent="0.25">
      <c r="B1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Client</cp:lastModifiedBy>
  <dcterms:created xsi:type="dcterms:W3CDTF">2017-06-09T02:18:53Z</dcterms:created>
  <dcterms:modified xsi:type="dcterms:W3CDTF">2017-07-03T13:47:48Z</dcterms:modified>
</cp:coreProperties>
</file>