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1100"/>
  </bookViews>
  <sheets>
    <sheet name="стр.32-33" sheetId="2" r:id="rId1"/>
    <sheet name="Лист1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'стр.32-33'!$B$10:$O$27</definedName>
    <definedName name="Диапазон1">[1]РПЗ!$A:$A</definedName>
    <definedName name="Диапазон2">[2]РПЗ!$A:$A</definedName>
    <definedName name="Диапазон3">[2]РПЗ!$A:$A</definedName>
    <definedName name="Диапазон3232">[2]РПЗ!$A:$A</definedName>
    <definedName name="Диапазон333">[2]РПЗ!$A:$A</definedName>
    <definedName name="Диапазон334">[2]РПЗ!$A:$A</definedName>
    <definedName name="_xlnm.Print_Titles" localSheetId="0">'стр.32-33'!$1:$10</definedName>
    <definedName name="Источник_112">[3]Справочно!$K$3:$K$100</definedName>
    <definedName name="_xlnm.Print_Area" localSheetId="0">'стр.32-33'!$A$1:$O$51</definedName>
    <definedName name="Статья_затрат">[4]Справочники!$C$2:$C$45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 a="1"/>
  <c r="G49" i="2"/>
  <c r="G50" i="2" a="1"/>
  <c r="G50" i="2"/>
</calcChain>
</file>

<file path=xl/sharedStrings.xml><?xml version="1.0" encoding="utf-8"?>
<sst xmlns="http://schemas.openxmlformats.org/spreadsheetml/2006/main" count="205" uniqueCount="35">
  <si>
    <t>Среднее количество участников по способу закупки в разбивке по организациям</t>
  </si>
  <si>
    <t>Код</t>
  </si>
  <si>
    <t>Организация</t>
  </si>
  <si>
    <t>Конкурс</t>
  </si>
  <si>
    <t>Аукцион / Редукцион</t>
  </si>
  <si>
    <t>Запрос предложений</t>
  </si>
  <si>
    <t>Запрос котировок</t>
  </si>
  <si>
    <t>Подавшие</t>
  </si>
  <si>
    <t>Допущенные</t>
  </si>
  <si>
    <t>Отклоненные</t>
  </si>
  <si>
    <t xml:space="preserve">Подавшие </t>
  </si>
  <si>
    <t xml:space="preserve">Допущенные 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</si>
  <si>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</si>
  <si>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</si>
  <si>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</si>
  <si>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</si>
  <si>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</si>
  <si>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</si>
  <si>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</si>
  <si>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Итог</t>
  </si>
  <si>
    <t>Наибольшее среднее количество отклоненных предложений участников зафиксировано по способу:</t>
  </si>
  <si>
    <t>Наибольшее среднее количество отклоненных предложений участников зафиксировано у организации:</t>
  </si>
  <si>
    <t>-</t>
  </si>
  <si>
    <t/>
  </si>
  <si>
    <t>Органиазация 1</t>
  </si>
  <si>
    <t>Организация 2</t>
  </si>
  <si>
    <t>Организация 3</t>
  </si>
  <si>
    <t>Организация 4</t>
  </si>
  <si>
    <t>Органиазация 5</t>
  </si>
  <si>
    <t>Организация 6</t>
  </si>
  <si>
    <t>Организация 7</t>
  </si>
  <si>
    <t>Организация 8</t>
  </si>
  <si>
    <t>Органиазация 9</t>
  </si>
  <si>
    <t>Организация 10</t>
  </si>
  <si>
    <t>Организация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</si>
</sst>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8"/>
      <color rgb="FF262626"/>
      <name val="Proxima Nova ExCn Rg"/>
      <family val="3"/>
    </font>
    <font>
      <b/>
      <i/>
      <sz val="16"/>
      <color rgb="FF262626"/>
      <name val="Proxima Nova ExCn Rg"/>
      <family val="3"/>
    </font>
    <font>
      <sz val="16"/>
      <color theme="1"/>
      <name val="Proxima Nova ExCn Rg"/>
      <family val="3"/>
    </font>
    <font>
      <sz val="14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b/>
      <sz val="14"/>
      <name val="Proxima Nova ExCn Rg"/>
      <family val="3"/>
    </font>
    <font>
      <b/>
      <i/>
      <sz val="14"/>
      <name val="Proxima Nova ExCn Rg"/>
      <family val="3"/>
    </font>
    <font>
      <b/>
      <i/>
      <sz val="14"/>
      <color theme="1"/>
      <name val="Proxima Nova ExCn Rg"/>
      <family val="3"/>
    </font>
    <font>
      <b/>
      <i/>
      <sz val="12"/>
      <color theme="1"/>
      <name val="Proxima Nova ExCn Rg"/>
      <family val="3"/>
    </font>
    <font>
      <b/>
      <sz val="16"/>
      <color rgb="FF000000"/>
      <name val="Proxima Nova ExCn Rg"/>
      <family val="3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Proxima Nova ExCn Rg"/>
      <family val="3"/>
    </font>
    <font>
      <b/>
      <i/>
      <sz val="16"/>
      <color rgb="FF000000"/>
      <name val="Proxima Nova ExCn Rg"/>
      <family val="3"/>
    </font>
    <font>
      <b/>
      <i/>
      <sz val="16"/>
      <color rgb="FFFF0000"/>
      <name val="Proxima Nova ExCn Rg"/>
      <family val="3"/>
    </font>
    <font>
      <b/>
      <i/>
      <sz val="14"/>
      <color rgb="FFFF0000"/>
      <name val="Proxima Nova ExCn Rg"/>
      <family val="3"/>
    </font>
    <font>
      <b/>
      <sz val="14"/>
      <color rgb="FFFF0000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ill="1"/>
    <xf numFmtId="0" fontId="6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6" fillId="0" borderId="0" xfId="0" quotePrefix="1" applyFont="1" applyAlignment="1"/>
    <xf numFmtId="0" fontId="17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7.%20II%20&#1082;&#1074;&#1072;&#1088;&#1090;&#1072;&#1083;%202017\&#1056;&#1058;-&#1056;&#1072;&#1079;&#1074;&#1080;&#1090;&#1080;&#1077;%20&#1073;&#1080;&#1079;&#1085;&#1077;&#1089;&#1072;\&#1054;&#1090;&#1095;&#1077;&#1090;\&#1054;&#1090;&#1095;&#1077;&#1090;&#1085;&#1086;&#1089;&#1090;&#1100;%20&#1056;&#1058;-&#1056;&#1041;%20&#1079;&#1072;%202&#1082;&#1074;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_sherbenko/Desktop/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/>
        </row>
        <row r="3">
          <cell r="A3"/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/>
        </row>
        <row r="14">
          <cell r="A14"/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/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5">
          <cell r="A15" t="str">
            <v>1</v>
          </cell>
        </row>
        <row r="16">
          <cell r="A16" t="str">
            <v>1800-2017-00001</v>
          </cell>
        </row>
        <row r="17">
          <cell r="A17" t="str">
            <v>1800-2017-00002</v>
          </cell>
        </row>
        <row r="18">
          <cell r="A18" t="str">
            <v>1800-2017-00003</v>
          </cell>
        </row>
        <row r="19">
          <cell r="A19" t="str">
            <v>1800-2017-00004</v>
          </cell>
        </row>
        <row r="20">
          <cell r="A20" t="str">
            <v>1800-2017-00005</v>
          </cell>
        </row>
        <row r="21">
          <cell r="A21" t="str">
            <v>1800-2017-00006</v>
          </cell>
        </row>
        <row r="22">
          <cell r="A22" t="str">
            <v>1800-2017-00007</v>
          </cell>
        </row>
        <row r="23">
          <cell r="A23" t="str">
            <v>1800-2017-00008</v>
          </cell>
        </row>
        <row r="24">
          <cell r="A24" t="str">
            <v>1800-2017-00009</v>
          </cell>
        </row>
        <row r="25">
          <cell r="A25" t="str">
            <v>1800-2017-00010</v>
          </cell>
        </row>
        <row r="26">
          <cell r="A26" t="str">
            <v>1800-2017-00011</v>
          </cell>
        </row>
        <row r="27">
          <cell r="A27" t="str">
            <v>1800-2017-00012</v>
          </cell>
        </row>
        <row r="28">
          <cell r="A28" t="str">
            <v>1800-2017-00013</v>
          </cell>
        </row>
        <row r="29">
          <cell r="A29" t="str">
            <v>1800-2017-00014</v>
          </cell>
        </row>
        <row r="30">
          <cell r="A30" t="str">
            <v>1800-2017-00015</v>
          </cell>
        </row>
        <row r="31">
          <cell r="A31" t="str">
            <v>1800-2017-00016</v>
          </cell>
        </row>
        <row r="32">
          <cell r="A32" t="str">
            <v>1800-2017-00017</v>
          </cell>
        </row>
        <row r="33">
          <cell r="A33" t="str">
            <v>1800-2017-00018</v>
          </cell>
        </row>
        <row r="34">
          <cell r="A34" t="str">
            <v>1800-2017-00019</v>
          </cell>
        </row>
        <row r="35">
          <cell r="A35" t="str">
            <v>1800-2017-00020</v>
          </cell>
        </row>
        <row r="36">
          <cell r="A36" t="str">
            <v>1800-2017-00021</v>
          </cell>
        </row>
        <row r="37">
          <cell r="A37" t="str">
            <v>1800-2017-00022</v>
          </cell>
        </row>
        <row r="38">
          <cell r="A38" t="str">
            <v>1800-2017-00023</v>
          </cell>
        </row>
        <row r="40">
          <cell r="A40" t="str">
            <v>1800-2017-00025</v>
          </cell>
        </row>
        <row r="42">
          <cell r="A42" t="str">
            <v>1800-2017-00027</v>
          </cell>
        </row>
        <row r="44">
          <cell r="A44" t="str">
            <v>1800-2017-00029</v>
          </cell>
        </row>
        <row r="45">
          <cell r="A45" t="str">
            <v>1800-2017-00030</v>
          </cell>
        </row>
        <row r="46">
          <cell r="A46" t="str">
            <v>1800-2017-00031</v>
          </cell>
        </row>
        <row r="47">
          <cell r="A47" t="str">
            <v>1800-2017-00032</v>
          </cell>
        </row>
        <row r="48">
          <cell r="A48" t="str">
            <v>1800-2017-00033</v>
          </cell>
        </row>
        <row r="49">
          <cell r="A49" t="str">
            <v>1800-2017-00034</v>
          </cell>
        </row>
        <row r="50">
          <cell r="A50" t="str">
            <v>1800-2017-00035</v>
          </cell>
        </row>
        <row r="51">
          <cell r="A51" t="str">
            <v>1800-2017-00036</v>
          </cell>
        </row>
        <row r="52">
          <cell r="A52" t="str">
            <v>1800-2017-00037</v>
          </cell>
        </row>
        <row r="53">
          <cell r="A53" t="str">
            <v>1800-2017-00038</v>
          </cell>
        </row>
        <row r="54">
          <cell r="A54" t="str">
            <v>1800-2017-00039</v>
          </cell>
        </row>
        <row r="55">
          <cell r="A55" t="str">
            <v>1800-2017-00040</v>
          </cell>
        </row>
        <row r="56">
          <cell r="A56" t="str">
            <v>1800-2017-00041</v>
          </cell>
        </row>
        <row r="57">
          <cell r="A57" t="str">
            <v>1800-2017-00042</v>
          </cell>
        </row>
        <row r="58">
          <cell r="A58" t="str">
            <v>1800-2017-00043</v>
          </cell>
        </row>
        <row r="59">
          <cell r="A59" t="str">
            <v>1800-2017-00044</v>
          </cell>
        </row>
        <row r="60">
          <cell r="A60" t="str">
            <v>1800-2017-00045</v>
          </cell>
        </row>
        <row r="61">
          <cell r="A61" t="str">
            <v>1800-2017-00046</v>
          </cell>
        </row>
        <row r="62">
          <cell r="A62" t="str">
            <v>1800-2017-00047</v>
          </cell>
        </row>
        <row r="63">
          <cell r="A63" t="str">
            <v>1800-2017-00048</v>
          </cell>
        </row>
        <row r="64">
          <cell r="A64" t="str">
            <v>1800-2017-00049</v>
          </cell>
        </row>
        <row r="65">
          <cell r="A65" t="str">
            <v>1800-2017-00050</v>
          </cell>
        </row>
        <row r="66">
          <cell r="A66" t="str">
            <v>1800-2017-00051</v>
          </cell>
        </row>
        <row r="67">
          <cell r="A67" t="str">
            <v>1800-2017-00052</v>
          </cell>
        </row>
        <row r="68">
          <cell r="A68" t="str">
            <v>1800-2017-00053</v>
          </cell>
        </row>
        <row r="69">
          <cell r="A69" t="str">
            <v>1800-2017-00054</v>
          </cell>
        </row>
        <row r="70">
          <cell r="A70" t="str">
            <v>1800-2017-00055</v>
          </cell>
        </row>
        <row r="71">
          <cell r="A71" t="str">
            <v>1800-2017-00056</v>
          </cell>
        </row>
        <row r="72">
          <cell r="A72" t="str">
            <v>1800-2017-00057</v>
          </cell>
        </row>
        <row r="73">
          <cell r="A73" t="str">
            <v>1800-2017-00058</v>
          </cell>
        </row>
        <row r="74">
          <cell r="A74" t="str">
            <v>1800-2017-00059</v>
          </cell>
        </row>
        <row r="75">
          <cell r="A75" t="str">
            <v>1800-2017-00060</v>
          </cell>
        </row>
        <row r="76">
          <cell r="A76" t="str">
            <v>1800-2017-00061</v>
          </cell>
        </row>
        <row r="77">
          <cell r="A77" t="str">
            <v>1800-2017-00062</v>
          </cell>
        </row>
        <row r="78">
          <cell r="A78" t="str">
            <v>1800-2017-00063</v>
          </cell>
        </row>
        <row r="79">
          <cell r="A79" t="str">
            <v>1800-2017-00064</v>
          </cell>
        </row>
        <row r="80">
          <cell r="A80" t="str">
            <v>1800-2017-00065</v>
          </cell>
        </row>
        <row r="81">
          <cell r="A81" t="str">
            <v>1800-2017-00066</v>
          </cell>
        </row>
        <row r="82">
          <cell r="A82" t="str">
            <v>1800-2017-00067</v>
          </cell>
        </row>
        <row r="83">
          <cell r="A83" t="str">
            <v>1800-2017-00068</v>
          </cell>
        </row>
        <row r="84">
          <cell r="A84" t="str">
            <v>1800-2017-00069</v>
          </cell>
        </row>
        <row r="85">
          <cell r="A85" t="str">
            <v>1800-2017-00070</v>
          </cell>
        </row>
        <row r="86">
          <cell r="A86" t="str">
            <v>1800-2017-00071</v>
          </cell>
        </row>
        <row r="87">
          <cell r="A87" t="str">
            <v>1800-2017-00072</v>
          </cell>
        </row>
        <row r="88">
          <cell r="A88" t="str">
            <v>1800-2017-00073</v>
          </cell>
        </row>
        <row r="89">
          <cell r="A89" t="str">
            <v>1800-2017-00074</v>
          </cell>
        </row>
        <row r="90">
          <cell r="A90" t="str">
            <v>1800-2017-00075</v>
          </cell>
        </row>
        <row r="91">
          <cell r="A91" t="str">
            <v>1800-2017-00076</v>
          </cell>
        </row>
        <row r="92">
          <cell r="A92" t="str">
            <v>1800-2017-00077</v>
          </cell>
        </row>
        <row r="93">
          <cell r="A93" t="str">
            <v>1800-2017-00078</v>
          </cell>
        </row>
        <row r="94">
          <cell r="A94" t="str">
            <v>1800-2017-00079</v>
          </cell>
        </row>
        <row r="95">
          <cell r="A95" t="str">
            <v>1800-2017-00080</v>
          </cell>
        </row>
        <row r="96">
          <cell r="A96" t="str">
            <v>1800-2017-00081</v>
          </cell>
        </row>
        <row r="97">
          <cell r="A97" t="str">
            <v>1800-2017-00082</v>
          </cell>
        </row>
        <row r="98">
          <cell r="A98" t="str">
            <v>1800-2017-00083</v>
          </cell>
        </row>
        <row r="99">
          <cell r="A99" t="str">
            <v>1800-2017-00084</v>
          </cell>
        </row>
        <row r="100">
          <cell r="A100" t="str">
            <v>1802-2017-00001</v>
          </cell>
        </row>
        <row r="101">
          <cell r="A101" t="str">
            <v>1802-2017-00002</v>
          </cell>
        </row>
        <row r="102">
          <cell r="A102" t="str">
            <v>1802-2017-00003</v>
          </cell>
        </row>
        <row r="103">
          <cell r="A103" t="str">
            <v>1802-2017-00004</v>
          </cell>
        </row>
        <row r="104">
          <cell r="A104" t="str">
            <v>1802-2017-00005</v>
          </cell>
        </row>
        <row r="105">
          <cell r="A105" t="str">
            <v>1802-2017-00006</v>
          </cell>
        </row>
        <row r="106">
          <cell r="A106" t="str">
            <v>1802-2017-00007</v>
          </cell>
        </row>
        <row r="107">
          <cell r="A107" t="str">
            <v>1802-2017-00008</v>
          </cell>
        </row>
        <row r="108">
          <cell r="A108" t="str">
            <v>1802-2017-00009</v>
          </cell>
        </row>
        <row r="109">
          <cell r="A109" t="str">
            <v>1802-2017-00010</v>
          </cell>
        </row>
        <row r="110">
          <cell r="A110" t="str">
            <v>1804-2017-00001</v>
          </cell>
        </row>
        <row r="111">
          <cell r="A111" t="str">
            <v>1804-2017-00002</v>
          </cell>
        </row>
        <row r="112">
          <cell r="A112" t="str">
            <v>1804-2017-00003</v>
          </cell>
        </row>
        <row r="113">
          <cell r="A113" t="str">
            <v>1804-2017-00004</v>
          </cell>
        </row>
        <row r="114">
          <cell r="A114" t="str">
            <v>1804-2017-00005</v>
          </cell>
        </row>
        <row r="115">
          <cell r="A115" t="str">
            <v>1804-2017-00006</v>
          </cell>
        </row>
        <row r="116">
          <cell r="A116" t="str">
            <v>1804-2017-00007</v>
          </cell>
        </row>
        <row r="117">
          <cell r="A117" t="str">
            <v>1804-2017-00008</v>
          </cell>
        </row>
        <row r="118">
          <cell r="A118" t="str">
            <v>1804-2017-00009</v>
          </cell>
        </row>
        <row r="119">
          <cell r="A119" t="str">
            <v>1804-2017-00010</v>
          </cell>
        </row>
        <row r="120">
          <cell r="A120" t="str">
            <v>1804-2017-00011</v>
          </cell>
        </row>
        <row r="121">
          <cell r="A121" t="str">
            <v>1804-2017-00012</v>
          </cell>
        </row>
        <row r="122">
          <cell r="A122" t="str">
            <v>1804-2017-00013</v>
          </cell>
        </row>
        <row r="123">
          <cell r="A123" t="str">
            <v>1804-2017-00014</v>
          </cell>
        </row>
        <row r="124">
          <cell r="A124" t="str">
            <v>1804-2017-00015</v>
          </cell>
        </row>
        <row r="125">
          <cell r="A125" t="str">
            <v>1804-2017-00016</v>
          </cell>
        </row>
        <row r="126">
          <cell r="A126" t="str">
            <v>1804-2017-00017</v>
          </cell>
        </row>
        <row r="127">
          <cell r="A127" t="str">
            <v>1804-2017-00018</v>
          </cell>
        </row>
        <row r="128">
          <cell r="A128" t="str">
            <v>1804-2017-00019</v>
          </cell>
        </row>
        <row r="129">
          <cell r="A129" t="str">
            <v>1804-2017-00020</v>
          </cell>
        </row>
        <row r="130">
          <cell r="A130" t="str">
            <v>1804-2017-00021</v>
          </cell>
        </row>
        <row r="131">
          <cell r="A131" t="str">
            <v>1804-2017-00022</v>
          </cell>
        </row>
        <row r="132">
          <cell r="A132" t="str">
            <v>1804-2017-00023</v>
          </cell>
        </row>
        <row r="133">
          <cell r="A133" t="str">
            <v>1804-2017-00024</v>
          </cell>
        </row>
        <row r="134">
          <cell r="A134" t="str">
            <v>1804-2017-00025</v>
          </cell>
        </row>
        <row r="135">
          <cell r="A135" t="str">
            <v>1804-2017-00026</v>
          </cell>
        </row>
        <row r="136">
          <cell r="A136" t="str">
            <v>1804-2017-00027</v>
          </cell>
        </row>
        <row r="137">
          <cell r="A137" t="str">
            <v>1804-2017-00028</v>
          </cell>
        </row>
        <row r="138">
          <cell r="A138" t="str">
            <v>1804-2017-00029</v>
          </cell>
        </row>
        <row r="139">
          <cell r="A139" t="str">
            <v>1804-2017-00030</v>
          </cell>
        </row>
        <row r="140">
          <cell r="A140" t="str">
            <v>1804-2017-00031</v>
          </cell>
        </row>
        <row r="141">
          <cell r="A141" t="str">
            <v>1804-2017-00032</v>
          </cell>
        </row>
        <row r="142">
          <cell r="A142" t="str">
            <v>1804-2017-00033</v>
          </cell>
        </row>
        <row r="143">
          <cell r="A143" t="str">
            <v>1804-2017-00034</v>
          </cell>
        </row>
        <row r="144">
          <cell r="A144" t="str">
            <v>1804-2017-00035</v>
          </cell>
        </row>
        <row r="145">
          <cell r="A145" t="str">
            <v>1804-2017-00036</v>
          </cell>
        </row>
        <row r="146">
          <cell r="A146" t="str">
            <v>1804-2017-00037</v>
          </cell>
        </row>
        <row r="147">
          <cell r="A147" t="str">
            <v>1804-2017-00038</v>
          </cell>
        </row>
        <row r="148">
          <cell r="A148" t="str">
            <v>1804-2017-00039</v>
          </cell>
        </row>
        <row r="149">
          <cell r="A149" t="str">
            <v>1804-2017-00040</v>
          </cell>
        </row>
        <row r="150">
          <cell r="A150" t="str">
            <v>1804-2017-00041</v>
          </cell>
        </row>
        <row r="151">
          <cell r="A151" t="str">
            <v>1804-2017-00042</v>
          </cell>
        </row>
        <row r="152">
          <cell r="A152" t="str">
            <v>1804-2017-00043</v>
          </cell>
        </row>
        <row r="153">
          <cell r="A153" t="str">
            <v>1804-2017-00044</v>
          </cell>
        </row>
        <row r="154">
          <cell r="A154" t="str">
            <v>1804-2017-00045</v>
          </cell>
        </row>
        <row r="155">
          <cell r="A155" t="str">
            <v>1804-2017-00046</v>
          </cell>
        </row>
        <row r="156">
          <cell r="A156" t="str">
            <v>1804-2017-00047</v>
          </cell>
        </row>
        <row r="157">
          <cell r="A157" t="str">
            <v>1804-2017-00050</v>
          </cell>
        </row>
        <row r="158">
          <cell r="A158" t="str">
            <v>1804-2017-00051</v>
          </cell>
        </row>
        <row r="159">
          <cell r="A159" t="str">
            <v>1804-2017-00052</v>
          </cell>
        </row>
        <row r="160">
          <cell r="A160" t="str">
            <v>1804-2017-00053</v>
          </cell>
        </row>
        <row r="161">
          <cell r="A161" t="str">
            <v>1804-2017-00054</v>
          </cell>
        </row>
        <row r="162">
          <cell r="A162" t="str">
            <v>1804-2017-00055</v>
          </cell>
        </row>
        <row r="163">
          <cell r="A163" t="str">
            <v>1804-2017-00056</v>
          </cell>
        </row>
        <row r="164">
          <cell r="A164" t="str">
            <v>1805-2017-00001</v>
          </cell>
        </row>
        <row r="165">
          <cell r="A165" t="str">
            <v>1805-2017-00002</v>
          </cell>
        </row>
        <row r="166">
          <cell r="A166" t="str">
            <v>1805-2017-00003</v>
          </cell>
        </row>
        <row r="167">
          <cell r="A167" t="str">
            <v>1805-2017-00004</v>
          </cell>
        </row>
        <row r="168">
          <cell r="A168" t="str">
            <v>1805-2017-00005</v>
          </cell>
        </row>
        <row r="169">
          <cell r="A169" t="str">
            <v>1805-2017-00006</v>
          </cell>
        </row>
        <row r="170">
          <cell r="A170" t="str">
            <v>1805-2017-00007</v>
          </cell>
        </row>
        <row r="171">
          <cell r="A171" t="str">
            <v>1805-2017-00008</v>
          </cell>
        </row>
        <row r="172">
          <cell r="A172" t="str">
            <v>1805-2017-00009</v>
          </cell>
        </row>
        <row r="173">
          <cell r="A173" t="str">
            <v>1805-2017-00010</v>
          </cell>
        </row>
        <row r="174">
          <cell r="A174" t="str">
            <v>1805-2017-00011</v>
          </cell>
        </row>
        <row r="175">
          <cell r="A175" t="str">
            <v>1805-2017-00012</v>
          </cell>
        </row>
        <row r="176">
          <cell r="A176" t="str">
            <v>1805-2017-00013</v>
          </cell>
        </row>
        <row r="177">
          <cell r="A177" t="str">
            <v>1805-2017-00014</v>
          </cell>
        </row>
        <row r="178">
          <cell r="A178" t="str">
            <v>1805-2017-00015</v>
          </cell>
        </row>
        <row r="179">
          <cell r="A179" t="str">
            <v>1805-2017-00016</v>
          </cell>
        </row>
        <row r="180">
          <cell r="A180" t="str">
            <v>1805-2017-00017</v>
          </cell>
        </row>
        <row r="181">
          <cell r="A181" t="str">
            <v>1805-2017-00018</v>
          </cell>
        </row>
        <row r="182">
          <cell r="A182" t="str">
            <v>1805-2017-00019</v>
          </cell>
        </row>
        <row r="183">
          <cell r="A183" t="str">
            <v>1805-2017-00020</v>
          </cell>
        </row>
        <row r="184">
          <cell r="A184" t="str">
            <v>1805-2017-00021</v>
          </cell>
        </row>
        <row r="185">
          <cell r="A185" t="str">
            <v>1805-2017-00022</v>
          </cell>
        </row>
        <row r="186">
          <cell r="A186" t="str">
            <v>1805-2017-00023</v>
          </cell>
        </row>
        <row r="187">
          <cell r="A187" t="str">
            <v>1805-2017-00024</v>
          </cell>
        </row>
        <row r="188">
          <cell r="A188" t="str">
            <v>1805-2017-00025</v>
          </cell>
        </row>
        <row r="189">
          <cell r="A189" t="str">
            <v>1805-2017-00026</v>
          </cell>
        </row>
        <row r="190">
          <cell r="A190" t="str">
            <v>1805-2017-00027</v>
          </cell>
        </row>
        <row r="191">
          <cell r="A191" t="str">
            <v>1805-2017-00028</v>
          </cell>
        </row>
        <row r="192">
          <cell r="A192" t="str">
            <v>1805-2017-00029</v>
          </cell>
        </row>
        <row r="193">
          <cell r="A193" t="str">
            <v>1805-2017-00030</v>
          </cell>
        </row>
        <row r="194">
          <cell r="A194" t="str">
            <v>1805-2017-00031</v>
          </cell>
        </row>
        <row r="195">
          <cell r="A195" t="str">
            <v>1805-2017-00032</v>
          </cell>
        </row>
        <row r="196">
          <cell r="A196" t="str">
            <v>1805-2017-00033</v>
          </cell>
        </row>
        <row r="197">
          <cell r="A197" t="str">
            <v>1805-2017-00034</v>
          </cell>
        </row>
        <row r="198">
          <cell r="A198" t="str">
            <v>1805-2017-00035</v>
          </cell>
        </row>
        <row r="199">
          <cell r="A199" t="str">
            <v>1805-2017-00036</v>
          </cell>
        </row>
        <row r="200">
          <cell r="A200" t="str">
            <v>1805-2017-00037</v>
          </cell>
        </row>
        <row r="201">
          <cell r="A201" t="str">
            <v>1805-2017-00038</v>
          </cell>
        </row>
        <row r="202">
          <cell r="A202" t="str">
            <v>1805-2017-00039</v>
          </cell>
        </row>
        <row r="203">
          <cell r="A203" t="str">
            <v>1805-2017-00040</v>
          </cell>
        </row>
        <row r="204">
          <cell r="A204" t="str">
            <v>1805-2017-00041</v>
          </cell>
        </row>
        <row r="205">
          <cell r="A205" t="str">
            <v>1806-2017-00001</v>
          </cell>
        </row>
        <row r="206">
          <cell r="A206" t="str">
            <v>1806-2017-00002</v>
          </cell>
        </row>
        <row r="207">
          <cell r="A207" t="str">
            <v>1806-2017-00003</v>
          </cell>
        </row>
        <row r="208">
          <cell r="A208" t="str">
            <v>1806-2017-00004</v>
          </cell>
        </row>
        <row r="209">
          <cell r="A209" t="str">
            <v>1806-2017-00005</v>
          </cell>
        </row>
        <row r="210">
          <cell r="A210" t="str">
            <v>1806-2017-00006</v>
          </cell>
        </row>
        <row r="211">
          <cell r="A211" t="str">
            <v>1806-2017-00007</v>
          </cell>
        </row>
        <row r="212">
          <cell r="A212" t="str">
            <v>1806-2017-00008</v>
          </cell>
        </row>
        <row r="213">
          <cell r="A213" t="str">
            <v>1806-2017-00009</v>
          </cell>
        </row>
        <row r="214">
          <cell r="A214" t="str">
            <v>1806-2017-00010</v>
          </cell>
        </row>
        <row r="215">
          <cell r="A215" t="str">
            <v>1806-2017-00011</v>
          </cell>
        </row>
        <row r="216">
          <cell r="A216" t="str">
            <v>1806-2017-00012</v>
          </cell>
        </row>
        <row r="217">
          <cell r="A217" t="str">
            <v>1806-2017-00013</v>
          </cell>
        </row>
        <row r="218">
          <cell r="A218" t="str">
            <v>1806-2017-00014</v>
          </cell>
        </row>
        <row r="219">
          <cell r="A219" t="str">
            <v>1806-2017-00015</v>
          </cell>
        </row>
        <row r="220">
          <cell r="A220" t="str">
            <v>1806-2017-00016</v>
          </cell>
        </row>
        <row r="221">
          <cell r="A221" t="str">
            <v>1806-2017-00017</v>
          </cell>
        </row>
        <row r="222">
          <cell r="A222" t="str">
            <v>1806-2017-00018</v>
          </cell>
        </row>
        <row r="223">
          <cell r="A223" t="str">
            <v>1806-2017-00019</v>
          </cell>
        </row>
        <row r="224">
          <cell r="A224" t="str">
            <v>1803-2017-0001</v>
          </cell>
        </row>
        <row r="225">
          <cell r="A225" t="str">
            <v>1803-2017-0002</v>
          </cell>
        </row>
        <row r="226">
          <cell r="A226" t="str">
            <v>1803-2017-0003</v>
          </cell>
        </row>
        <row r="227">
          <cell r="A227" t="str">
            <v>1803-2017-0004</v>
          </cell>
        </row>
        <row r="228">
          <cell r="A228" t="str">
            <v>1803-2017-0005</v>
          </cell>
        </row>
        <row r="229">
          <cell r="A229" t="str">
            <v>1803-2017-0006</v>
          </cell>
        </row>
        <row r="230">
          <cell r="A230" t="str">
            <v>1803-2017-0007</v>
          </cell>
        </row>
        <row r="231">
          <cell r="A231" t="str">
            <v>1803-2017-0008</v>
          </cell>
        </row>
        <row r="232">
          <cell r="A232" t="str">
            <v>1803-2017-0009</v>
          </cell>
        </row>
        <row r="233">
          <cell r="A233" t="str">
            <v>1803-2017-0010</v>
          </cell>
        </row>
        <row r="234">
          <cell r="A234" t="str">
            <v>1803-2017-0011</v>
          </cell>
        </row>
        <row r="235">
          <cell r="A235" t="str">
            <v>1803-2017-0012</v>
          </cell>
        </row>
        <row r="236">
          <cell r="A236" t="str">
            <v>1803-2017-0013</v>
          </cell>
        </row>
        <row r="237">
          <cell r="A237" t="str">
            <v>1803-2017-0014</v>
          </cell>
        </row>
        <row r="238">
          <cell r="A238" t="str">
            <v>1803-2017-0015</v>
          </cell>
        </row>
        <row r="239">
          <cell r="A239" t="str">
            <v>1803-2017-0016</v>
          </cell>
        </row>
        <row r="240">
          <cell r="A240" t="str">
            <v>1803-2017-0017</v>
          </cell>
        </row>
        <row r="241">
          <cell r="A241" t="str">
            <v>1803-2017-0018</v>
          </cell>
        </row>
        <row r="242">
          <cell r="A242" t="str">
            <v>1803-2017-0019</v>
          </cell>
        </row>
        <row r="243">
          <cell r="A243" t="str">
            <v>1803-2017-0020</v>
          </cell>
        </row>
        <row r="244">
          <cell r="A244" t="str">
            <v>1803-2017-0021</v>
          </cell>
        </row>
        <row r="245">
          <cell r="A245" t="str">
            <v>1803-2017-0022</v>
          </cell>
        </row>
        <row r="246">
          <cell r="A246" t="str">
            <v>1803-2017-0023</v>
          </cell>
        </row>
        <row r="247">
          <cell r="A247" t="str">
            <v>1803-2017-0024</v>
          </cell>
        </row>
        <row r="248">
          <cell r="A248" t="str">
            <v>1803-2017-0025</v>
          </cell>
        </row>
        <row r="249">
          <cell r="A249" t="str">
            <v>1803-2017-0026</v>
          </cell>
        </row>
        <row r="250">
          <cell r="A250" t="str">
            <v>1803-2017-0027</v>
          </cell>
        </row>
        <row r="251">
          <cell r="A251" t="str">
            <v>1803-2017-0028</v>
          </cell>
        </row>
        <row r="252">
          <cell r="A252" t="str">
            <v>1803-2017-0029</v>
          </cell>
        </row>
        <row r="253">
          <cell r="A253" t="str">
            <v>1803-2017-0030</v>
          </cell>
        </row>
        <row r="254">
          <cell r="A254" t="str">
            <v>1803-2017-0031</v>
          </cell>
        </row>
        <row r="255">
          <cell r="A255" t="str">
            <v>1803-2017-0032</v>
          </cell>
        </row>
        <row r="256">
          <cell r="A256" t="str">
            <v>1803-2017-0033</v>
          </cell>
        </row>
        <row r="257">
          <cell r="A257" t="str">
            <v>1803-2017-0034</v>
          </cell>
        </row>
        <row r="258">
          <cell r="A258" t="str">
            <v>1803-2017-0035</v>
          </cell>
        </row>
        <row r="259">
          <cell r="A259" t="str">
            <v>1803-2017-0036</v>
          </cell>
        </row>
        <row r="260">
          <cell r="A260" t="str">
            <v>1803-2017-0037</v>
          </cell>
        </row>
        <row r="261">
          <cell r="A261" t="str">
            <v>1803-2017-0038</v>
          </cell>
        </row>
        <row r="262">
          <cell r="A262" t="str">
            <v>1803-2017-0039</v>
          </cell>
        </row>
        <row r="263">
          <cell r="A263" t="str">
            <v>1803-2017-0040</v>
          </cell>
        </row>
        <row r="264">
          <cell r="A264" t="str">
            <v>1803-2017-0041</v>
          </cell>
        </row>
        <row r="265">
          <cell r="A265" t="str">
            <v>1803-2017-0042</v>
          </cell>
        </row>
        <row r="266">
          <cell r="A266" t="str">
            <v>1807-2017-00001</v>
          </cell>
        </row>
        <row r="267">
          <cell r="A267" t="str">
            <v>1808-2017-00001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B1:Y61"/>
  <sheetViews>
    <sheetView tabSelected="1" view="pageBreakPreview" topLeftCell="A10" zoomScale="85" zoomScaleNormal="100" zoomScaleSheetLayoutView="85" workbookViewId="0">
      <selection activeCell="C21" sqref="C21"/>
    </sheetView>
  </sheetViews>
  <sheetFormatPr defaultRowHeight="15" x14ac:dyDescent="0.25"/>
  <cols>
    <col min="3" max="3" width="72" customWidth="1"/>
    <col min="4" max="15" width="13" customWidth="1"/>
    <col min="16" max="16" width="17" customWidth="1"/>
    <col min="17" max="18" width="14.140625" customWidth="1"/>
    <col min="19" max="19" width="14" customWidth="1"/>
    <col min="20" max="20" width="18.28515625" customWidth="1"/>
    <col min="21" max="21" width="14.42578125" customWidth="1"/>
    <col min="22" max="22" width="20" customWidth="1"/>
    <col min="23" max="23" width="14" customWidth="1"/>
    <col min="24" max="25" width="19.5703125" customWidth="1"/>
  </cols>
  <sheetData>
    <row r="1" spans="2:17" ht="24" x14ac:dyDescent="0.25">
      <c r="B1" s="1"/>
    </row>
    <row r="2" spans="2:17" ht="21" x14ac:dyDescent="0.25">
      <c r="B2" s="2"/>
    </row>
    <row r="3" spans="2:17" ht="6.75" customHeight="1" x14ac:dyDescent="0.25"/>
    <row r="4" spans="2:17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</row>
    <row r="5" spans="2:17" ht="51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</row>
    <row r="6" spans="2:17" ht="15.75" customHeight="1" x14ac:dyDescent="0.25">
      <c r="L6" s="5"/>
      <c r="M6" s="5"/>
    </row>
    <row r="7" spans="2:17" ht="21" x14ac:dyDescent="0.35">
      <c r="G7" s="6" t="s">
        <v>0</v>
      </c>
    </row>
    <row r="9" spans="2:17" ht="17.25" customHeight="1" x14ac:dyDescent="0.35">
      <c r="B9" s="28" t="s">
        <v>1</v>
      </c>
      <c r="C9" s="28" t="s">
        <v>2</v>
      </c>
      <c r="D9" s="7" t="s">
        <v>3</v>
      </c>
      <c r="E9" s="8"/>
      <c r="F9" s="9"/>
      <c r="G9" s="7" t="s">
        <v>4</v>
      </c>
      <c r="H9" s="8"/>
      <c r="I9" s="9"/>
      <c r="J9" s="7" t="s">
        <v>5</v>
      </c>
      <c r="K9" s="8"/>
      <c r="L9" s="9"/>
      <c r="M9" s="7" t="s">
        <v>6</v>
      </c>
      <c r="N9" s="8"/>
      <c r="O9" s="9"/>
    </row>
    <row r="10" spans="2:17" ht="17.25" customHeight="1" x14ac:dyDescent="0.35">
      <c r="B10" s="29"/>
      <c r="C10" s="29"/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</row>
    <row r="11" spans="2:17" ht="19.5" x14ac:dyDescent="0.25">
      <c r="B11" s="11">
        <v>1</v>
      </c>
      <c r="C11" s="12" t="s">
        <v>24</v>
      </c>
      <c r="D11" s="13">
        <v>5</v>
      </c>
      <c r="E11" s="13">
        <v>4.5</v>
      </c>
      <c r="F11" s="13">
        <v>0.5</v>
      </c>
      <c r="G11" s="13" t="s">
        <v>22</v>
      </c>
      <c r="H11" s="13" t="s">
        <v>22</v>
      </c>
      <c r="I11" s="13" t="s">
        <v>22</v>
      </c>
      <c r="J11" s="13" t="s">
        <v>22</v>
      </c>
      <c r="K11" s="13" t="s">
        <v>22</v>
      </c>
      <c r="L11" s="13" t="s">
        <v>22</v>
      </c>
      <c r="M11" s="13">
        <v>4.4545454545454541</v>
      </c>
      <c r="N11" s="13">
        <v>4.4545454545454541</v>
      </c>
      <c r="O11" s="13">
        <v>0</v>
      </c>
    </row>
    <row r="12" spans="2:17" ht="19.5" x14ac:dyDescent="0.25">
      <c r="B12" s="11">
        <v>2</v>
      </c>
      <c r="C12" s="12" t="s">
        <v>25</v>
      </c>
      <c r="D12" s="13" t="s">
        <v>22</v>
      </c>
      <c r="E12" s="13" t="s">
        <v>22</v>
      </c>
      <c r="F12" s="13" t="s">
        <v>22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22</v>
      </c>
      <c r="M12" s="13" t="s">
        <v>22</v>
      </c>
      <c r="N12" s="13" t="s">
        <v>22</v>
      </c>
      <c r="O12" s="13" t="s">
        <v>22</v>
      </c>
    </row>
    <row r="13" spans="2:17" ht="19.5" x14ac:dyDescent="0.25">
      <c r="B13" s="11">
        <v>3</v>
      </c>
      <c r="C13" s="12" t="s">
        <v>26</v>
      </c>
      <c r="D13" s="13" t="s">
        <v>22</v>
      </c>
      <c r="E13" s="13" t="s">
        <v>22</v>
      </c>
      <c r="F13" s="13" t="s">
        <v>22</v>
      </c>
      <c r="G13" s="13" t="s">
        <v>22</v>
      </c>
      <c r="H13" s="13" t="s">
        <v>22</v>
      </c>
      <c r="I13" s="13" t="s">
        <v>22</v>
      </c>
      <c r="J13" s="13" t="s">
        <v>22</v>
      </c>
      <c r="K13" s="13" t="s">
        <v>22</v>
      </c>
      <c r="L13" s="13" t="s">
        <v>22</v>
      </c>
      <c r="M13" s="13" t="s">
        <v>22</v>
      </c>
      <c r="N13" s="13" t="s">
        <v>22</v>
      </c>
      <c r="O13" s="13" t="s">
        <v>22</v>
      </c>
    </row>
    <row r="14" spans="2:17" ht="19.5" x14ac:dyDescent="0.25">
      <c r="B14" s="11">
        <v>4</v>
      </c>
      <c r="C14" s="12" t="s">
        <v>27</v>
      </c>
      <c r="D14" s="13" t="s">
        <v>22</v>
      </c>
      <c r="E14" s="13" t="s">
        <v>22</v>
      </c>
      <c r="F14" s="13" t="s">
        <v>22</v>
      </c>
      <c r="G14" s="13" t="s">
        <v>22</v>
      </c>
      <c r="H14" s="13" t="s">
        <v>22</v>
      </c>
      <c r="I14" s="13" t="s">
        <v>22</v>
      </c>
      <c r="J14" s="13">
        <v>0</v>
      </c>
      <c r="K14" s="13">
        <v>0</v>
      </c>
      <c r="L14" s="13">
        <v>0</v>
      </c>
      <c r="M14" s="13">
        <v>1.1428571428571428</v>
      </c>
      <c r="N14" s="13">
        <v>0.42857142857142855</v>
      </c>
      <c r="O14" s="13">
        <v>0.7142857142857143</v>
      </c>
    </row>
    <row r="15" spans="2:17" ht="19.5" x14ac:dyDescent="0.25">
      <c r="B15" s="11">
        <v>5</v>
      </c>
      <c r="C15" s="12" t="s">
        <v>28</v>
      </c>
      <c r="D15" s="13">
        <v>7</v>
      </c>
      <c r="E15" s="13">
        <v>7</v>
      </c>
      <c r="F15" s="13">
        <v>0</v>
      </c>
      <c r="G15" s="13">
        <v>3</v>
      </c>
      <c r="H15" s="13">
        <v>3</v>
      </c>
      <c r="I15" s="13">
        <v>0</v>
      </c>
      <c r="J15" s="13" t="s">
        <v>22</v>
      </c>
      <c r="K15" s="13" t="s">
        <v>22</v>
      </c>
      <c r="L15" s="13" t="s">
        <v>22</v>
      </c>
      <c r="M15" s="13">
        <v>1.6666666666666667</v>
      </c>
      <c r="N15" s="13">
        <v>0.66666666666666663</v>
      </c>
      <c r="O15" s="13">
        <v>1</v>
      </c>
    </row>
    <row r="16" spans="2:17" ht="19.5" x14ac:dyDescent="0.25">
      <c r="B16" s="11">
        <v>6</v>
      </c>
      <c r="C16" s="12" t="s">
        <v>29</v>
      </c>
      <c r="D16" s="13" t="s">
        <v>22</v>
      </c>
      <c r="E16" s="13" t="s">
        <v>22</v>
      </c>
      <c r="F16" s="13" t="s">
        <v>22</v>
      </c>
      <c r="G16" s="13" t="s">
        <v>22</v>
      </c>
      <c r="H16" s="13" t="s">
        <v>22</v>
      </c>
      <c r="I16" s="13" t="s">
        <v>22</v>
      </c>
      <c r="J16" s="13" t="s">
        <v>22</v>
      </c>
      <c r="K16" s="13" t="s">
        <v>22</v>
      </c>
      <c r="L16" s="13" t="s">
        <v>22</v>
      </c>
      <c r="M16" s="13">
        <v>0.875</v>
      </c>
      <c r="N16" s="13">
        <v>0.875</v>
      </c>
      <c r="O16" s="13">
        <v>0</v>
      </c>
    </row>
    <row r="17" spans="2:25" ht="19.5" x14ac:dyDescent="0.25">
      <c r="B17" s="11">
        <v>7</v>
      </c>
      <c r="C17" s="12" t="s">
        <v>30</v>
      </c>
      <c r="D17" s="13">
        <v>7</v>
      </c>
      <c r="E17" s="13">
        <v>6</v>
      </c>
      <c r="F17" s="13">
        <v>1</v>
      </c>
      <c r="G17" s="13">
        <v>7.5</v>
      </c>
      <c r="H17" s="13">
        <v>7</v>
      </c>
      <c r="I17" s="13">
        <v>0.5</v>
      </c>
      <c r="J17" s="13" t="s">
        <v>22</v>
      </c>
      <c r="K17" s="13" t="s">
        <v>22</v>
      </c>
      <c r="L17" s="13" t="s">
        <v>22</v>
      </c>
      <c r="M17" s="13" t="s">
        <v>22</v>
      </c>
      <c r="N17" s="13" t="s">
        <v>22</v>
      </c>
      <c r="O17" s="13" t="s">
        <v>22</v>
      </c>
    </row>
    <row r="18" spans="2:25" ht="19.5" x14ac:dyDescent="0.25">
      <c r="B18" s="11">
        <v>8</v>
      </c>
      <c r="C18" s="12" t="s">
        <v>31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22</v>
      </c>
      <c r="M18" s="13" t="s">
        <v>22</v>
      </c>
      <c r="N18" s="13" t="s">
        <v>22</v>
      </c>
      <c r="O18" s="13" t="s">
        <v>22</v>
      </c>
    </row>
    <row r="19" spans="2:25" ht="19.5" x14ac:dyDescent="0.25">
      <c r="B19" s="11">
        <v>9</v>
      </c>
      <c r="C19" s="12" t="s">
        <v>32</v>
      </c>
      <c r="D19" s="13" t="s">
        <v>22</v>
      </c>
      <c r="E19" s="13" t="s">
        <v>22</v>
      </c>
      <c r="F19" s="13" t="s">
        <v>22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22</v>
      </c>
      <c r="L19" s="13" t="s">
        <v>22</v>
      </c>
      <c r="M19" s="13" t="s">
        <v>22</v>
      </c>
      <c r="N19" s="13" t="s">
        <v>22</v>
      </c>
      <c r="O19" s="13" t="s">
        <v>22</v>
      </c>
    </row>
    <row r="20" spans="2:25" ht="19.5" x14ac:dyDescent="0.25">
      <c r="B20" s="11">
        <v>10</v>
      </c>
      <c r="C20" s="12" t="s">
        <v>33</v>
      </c>
      <c r="D20" s="13" t="s">
        <v>22</v>
      </c>
      <c r="E20" s="13" t="s">
        <v>22</v>
      </c>
      <c r="F20" s="13" t="s">
        <v>22</v>
      </c>
      <c r="G20" s="13" t="s">
        <v>22</v>
      </c>
      <c r="H20" s="13" t="s">
        <v>22</v>
      </c>
      <c r="I20" s="13" t="s">
        <v>22</v>
      </c>
      <c r="J20" s="13" t="s">
        <v>22</v>
      </c>
      <c r="K20" s="13" t="s">
        <v>22</v>
      </c>
      <c r="L20" s="13" t="s">
        <v>22</v>
      </c>
      <c r="M20" s="13" t="s">
        <v>22</v>
      </c>
      <c r="N20" s="13" t="s">
        <v>22</v>
      </c>
      <c r="O20" s="13" t="s">
        <v>22</v>
      </c>
    </row>
    <row r="21" spans="2:25" ht="19.5" x14ac:dyDescent="0.25">
      <c r="B21" s="11">
        <v>11</v>
      </c>
      <c r="C21" s="12" t="s">
        <v>34</v>
      </c>
      <c r="D21" s="13" t="s">
        <v>22</v>
      </c>
      <c r="E21" s="13" t="s">
        <v>22</v>
      </c>
      <c r="F21" s="13" t="s">
        <v>22</v>
      </c>
      <c r="G21" s="13" t="s">
        <v>22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22</v>
      </c>
      <c r="M21" s="13" t="s">
        <v>22</v>
      </c>
      <c r="N21" s="13" t="s">
        <v>22</v>
      </c>
      <c r="O21" s="13" t="s">
        <v>22</v>
      </c>
    </row>
    <row r="22" spans="2:25" ht="19.5" x14ac:dyDescent="0.35">
      <c r="B22" s="14" t="s">
        <v>23</v>
      </c>
      <c r="C22" s="12" t="s">
        <v>23</v>
      </c>
      <c r="D22" s="13" t="s">
        <v>23</v>
      </c>
      <c r="E22" s="13" t="s">
        <v>23</v>
      </c>
      <c r="F22" s="13" t="s">
        <v>23</v>
      </c>
      <c r="G22" s="13" t="s">
        <v>23</v>
      </c>
      <c r="H22" s="13" t="s">
        <v>23</v>
      </c>
      <c r="I22" s="13" t="s">
        <v>23</v>
      </c>
      <c r="J22" s="13" t="s">
        <v>23</v>
      </c>
      <c r="K22" s="13" t="s">
        <v>23</v>
      </c>
      <c r="L22" s="13" t="s">
        <v>23</v>
      </c>
      <c r="M22" s="13" t="s">
        <v>23</v>
      </c>
      <c r="N22" s="13" t="s">
        <v>23</v>
      </c>
      <c r="O22" s="13" t="s">
        <v>23</v>
      </c>
    </row>
    <row r="23" spans="2:25" ht="19.5" x14ac:dyDescent="0.35">
      <c r="B23" s="14" t="s">
        <v>23</v>
      </c>
      <c r="C23" s="12" t="s">
        <v>23</v>
      </c>
      <c r="D23" s="13" t="s">
        <v>23</v>
      </c>
      <c r="E23" s="13" t="s">
        <v>23</v>
      </c>
      <c r="F23" s="13" t="s">
        <v>23</v>
      </c>
      <c r="G23" s="13" t="s">
        <v>23</v>
      </c>
      <c r="H23" s="13" t="s">
        <v>23</v>
      </c>
      <c r="I23" s="13" t="s">
        <v>23</v>
      </c>
      <c r="J23" s="13" t="s">
        <v>23</v>
      </c>
      <c r="K23" s="13" t="s">
        <v>23</v>
      </c>
      <c r="L23" s="13" t="s">
        <v>23</v>
      </c>
      <c r="M23" s="13" t="s">
        <v>23</v>
      </c>
      <c r="N23" s="13" t="s">
        <v>23</v>
      </c>
      <c r="O23" s="13" t="s">
        <v>23</v>
      </c>
    </row>
    <row r="24" spans="2:25" ht="19.5" x14ac:dyDescent="0.35">
      <c r="B24" s="14" t="s">
        <v>23</v>
      </c>
      <c r="C24" s="12" t="s">
        <v>23</v>
      </c>
      <c r="D24" s="13" t="s">
        <v>23</v>
      </c>
      <c r="E24" s="13" t="s">
        <v>23</v>
      </c>
      <c r="F24" s="13" t="s">
        <v>23</v>
      </c>
      <c r="G24" s="13" t="s">
        <v>23</v>
      </c>
      <c r="H24" s="13" t="s">
        <v>23</v>
      </c>
      <c r="I24" s="13" t="s">
        <v>23</v>
      </c>
      <c r="J24" s="13" t="s">
        <v>23</v>
      </c>
      <c r="K24" s="13" t="s">
        <v>23</v>
      </c>
      <c r="L24" s="13" t="s">
        <v>23</v>
      </c>
      <c r="M24" s="13" t="s">
        <v>23</v>
      </c>
      <c r="N24" s="13" t="s">
        <v>23</v>
      </c>
      <c r="O24" s="13" t="s">
        <v>23</v>
      </c>
    </row>
    <row r="25" spans="2:25" ht="19.5" x14ac:dyDescent="0.35">
      <c r="B25" s="14" t="s">
        <v>23</v>
      </c>
      <c r="C25" s="12" t="s">
        <v>23</v>
      </c>
      <c r="D25" s="13" t="s">
        <v>23</v>
      </c>
      <c r="E25" s="13" t="s">
        <v>23</v>
      </c>
      <c r="F25" s="13" t="s">
        <v>23</v>
      </c>
      <c r="G25" s="13" t="s">
        <v>23</v>
      </c>
      <c r="H25" s="13" t="s">
        <v>23</v>
      </c>
      <c r="I25" s="13" t="s">
        <v>23</v>
      </c>
      <c r="J25" s="13" t="s">
        <v>23</v>
      </c>
      <c r="K25" s="13" t="s">
        <v>23</v>
      </c>
      <c r="L25" s="13" t="s">
        <v>23</v>
      </c>
      <c r="M25" s="13" t="s">
        <v>23</v>
      </c>
      <c r="N25" s="13" t="s">
        <v>23</v>
      </c>
      <c r="O25" s="13" t="s">
        <v>23</v>
      </c>
    </row>
    <row r="26" spans="2:25" ht="19.5" x14ac:dyDescent="0.35">
      <c r="B26" s="14" t="s">
        <v>23</v>
      </c>
      <c r="C26" s="12" t="s">
        <v>23</v>
      </c>
      <c r="D26" s="13" t="s">
        <v>23</v>
      </c>
      <c r="E26" s="13" t="s">
        <v>23</v>
      </c>
      <c r="F26" s="13" t="s">
        <v>23</v>
      </c>
      <c r="G26" s="13" t="s">
        <v>23</v>
      </c>
      <c r="H26" s="13" t="s">
        <v>23</v>
      </c>
      <c r="I26" s="13" t="s">
        <v>23</v>
      </c>
      <c r="J26" s="13" t="s">
        <v>23</v>
      </c>
      <c r="K26" s="13" t="s">
        <v>23</v>
      </c>
      <c r="L26" s="13" t="s">
        <v>23</v>
      </c>
      <c r="M26" s="13" t="s">
        <v>23</v>
      </c>
      <c r="N26" s="13" t="s">
        <v>23</v>
      </c>
      <c r="O26" s="13" t="s">
        <v>23</v>
      </c>
    </row>
    <row r="27" spans="2:25" ht="19.5" x14ac:dyDescent="0.35">
      <c r="B27" s="15" t="s">
        <v>19</v>
      </c>
      <c r="C27" s="16"/>
      <c r="D27" s="17">
        <v>6</v>
      </c>
      <c r="E27" s="17">
        <v>5.5</v>
      </c>
      <c r="F27" s="17">
        <v>0.5</v>
      </c>
      <c r="G27" s="17">
        <v>6</v>
      </c>
      <c r="H27" s="17">
        <v>5.666666666666667</v>
      </c>
      <c r="I27" s="17">
        <v>0.33333333333333331</v>
      </c>
      <c r="J27" s="17">
        <v>0</v>
      </c>
      <c r="K27" s="17">
        <v>0</v>
      </c>
      <c r="L27" s="17">
        <v>0</v>
      </c>
      <c r="M27" s="17">
        <v>2.3793103448275863</v>
      </c>
      <c r="N27" s="17">
        <v>2.103448275862069</v>
      </c>
      <c r="O27" s="17">
        <v>0.27586206896551724</v>
      </c>
    </row>
    <row r="28" spans="2:25" ht="16.5" x14ac:dyDescent="0.3">
      <c r="B28" s="18"/>
      <c r="C28" s="18"/>
      <c r="D28" s="19"/>
      <c r="E28" s="19"/>
      <c r="F28" s="19"/>
      <c r="G28" s="19"/>
      <c r="H28" s="19"/>
      <c r="I28" s="19"/>
      <c r="J28" s="19"/>
      <c r="L28" s="18"/>
      <c r="M28" s="18"/>
      <c r="N28" s="19"/>
      <c r="O28" s="19"/>
      <c r="P28" s="19"/>
      <c r="Q28" s="19"/>
      <c r="R28" s="19"/>
      <c r="S28" s="19"/>
      <c r="T28" s="20"/>
      <c r="U28" s="20"/>
      <c r="V28" s="20"/>
      <c r="W28" s="20"/>
      <c r="X28" s="20"/>
      <c r="Y28" s="20"/>
    </row>
    <row r="49" spans="2:7" ht="21" x14ac:dyDescent="0.35">
      <c r="B49" s="21" t="s">
        <v>20</v>
      </c>
      <c r="C49" s="22"/>
      <c r="D49" s="22"/>
      <c r="E49" s="22"/>
      <c r="G49" s="23" t="str">
        <f t="array" ref="G49">INDEX(9:9,MIN(IF(TEXT(F11:O26,"0;0;0;\0")*(LEFTB(F10:O10)="о")=MAX(TEXT(F11:O26,"0;0;0;\0")*(LEFTB(F10:O10)="о")),COLUMN(D9:M9))))&amp;""&amp;IF(SUM(--(TEXT(F11:O26,"0;0;0;\0")*(LEFTB(F10:O10)="о")=MAX(TEXT(F11:O26,"0;0;0;\0")*(LEFTB(F10:O10)="о"))))&gt;1,", "&amp;INDEX(9:9,SMALL(IF(TEXT(F11:O26,"0;0;0;\0")*(LEFTB(F10:O10)="о")=MAX(TEXT(F11:O26,"0;0;0;\0")*(LEFTB(F10:O10)="о")),COLUMN(D9:M9)),2)),"")</f>
        <v>Конкурс, Конкурс</v>
      </c>
    </row>
    <row r="50" spans="2:7" ht="21" x14ac:dyDescent="0.35">
      <c r="B50" s="24" t="s">
        <v>21</v>
      </c>
      <c r="C50" s="25"/>
      <c r="D50" s="22"/>
      <c r="E50" s="22"/>
      <c r="G50" s="23" t="str">
        <f t="array" ref="G50">INDEX(C:C,ROUND(MOD(MIN(IF(TEXT(F11:O26,"0;0;0;\0")*(LEFTB(F10:O10)="о")=MAX(TEXT(F11:O26,"0;0;0;\0")*(LEFTB(F10:O10)="о")),COLUMN(D9:M9)+ROW(C11:C26)%%)),1)/1%%,0))&amp;""&amp;IF(SUM(--(TEXT(F11:O26,"0;0;0;\0")*(LEFTB(F10:O10)="о")=MAX(TEXT(F11:O26,"0;0;0;\0")*(LEFTB(F10:O10)="о"))))&gt;1,", "&amp;INDEX(C:C,ROUND(MOD(SMALL(IF(TEXT(F11:O26,"0;0;0;\0")*(LEFTB(F10:O10)="о")=MAX(TEXT(F11:O26,"0;0;0;\0")*(LEFTB(F10:O10)="о")),COLUMN(D9:M9)+ROW(C11:C26)%%),2),1)/1%%,0)),"")</f>
        <v>Органиазация 1, Организация 7</v>
      </c>
    </row>
    <row r="61" spans="2:7" ht="19.5" x14ac:dyDescent="0.35">
      <c r="D61" s="26"/>
      <c r="F61" s="27"/>
    </row>
  </sheetData>
  <autoFilter ref="B10:O27"/>
  <mergeCells count="8">
    <mergeCell ref="B27:C27"/>
    <mergeCell ref="B4:O5"/>
    <mergeCell ref="B9:B10"/>
    <mergeCell ref="C9:C10"/>
    <mergeCell ref="D9:F9"/>
    <mergeCell ref="G9:I9"/>
    <mergeCell ref="J9:L9"/>
    <mergeCell ref="M9:O9"/>
  </mergeCells>
  <pageMargins left="0" right="0" top="0" bottom="0" header="0" footer="0"/>
  <pageSetup paperSize="9" scale="58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стр.32-33</vt:lpstr>
      <vt:lpstr>Лист1</vt:lpstr>
      <vt:lpstr>'стр.32-33'!Заголовки_для_печати</vt:lpstr>
      <vt:lpstr>'стр.32-33'!Область_печати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2017-08-30T12:46:43Z</dcterms:created>
  <dcterms:modified xsi:type="dcterms:W3CDTF">2017-08-30T12:49:23Z</dcterms:modified>
</cp:coreProperties>
</file>