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1840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43" i="1" l="1"/>
  <c r="D142" i="1" l="1"/>
  <c r="E141" i="1"/>
  <c r="E140" i="1" s="1"/>
  <c r="E139" i="1" s="1"/>
  <c r="E138" i="1" s="1"/>
  <c r="E137" i="1" s="1"/>
  <c r="E136" i="1" s="1"/>
  <c r="E135" i="1" s="1"/>
  <c r="E134" i="1" s="1"/>
  <c r="E133" i="1" s="1"/>
  <c r="E132" i="1" s="1"/>
  <c r="E131" i="1" s="1"/>
  <c r="E130" i="1" s="1"/>
  <c r="E129" i="1" s="1"/>
  <c r="E128" i="1" s="1"/>
  <c r="E127" i="1" s="1"/>
  <c r="E126" i="1" s="1"/>
  <c r="E125" i="1" s="1"/>
  <c r="E124" i="1" s="1"/>
  <c r="E123" i="1" s="1"/>
  <c r="E122" i="1" s="1"/>
  <c r="E121" i="1" s="1"/>
  <c r="E120" i="1" s="1"/>
  <c r="E119" i="1" s="1"/>
  <c r="E118" i="1" s="1"/>
  <c r="E117" i="1" s="1"/>
  <c r="E116" i="1" s="1"/>
  <c r="E115" i="1" s="1"/>
  <c r="E114" i="1" s="1"/>
  <c r="E113" i="1" s="1"/>
  <c r="E112" i="1" s="1"/>
  <c r="E111" i="1" s="1"/>
  <c r="E110" i="1" s="1"/>
  <c r="E109" i="1" s="1"/>
  <c r="E108" i="1" s="1"/>
  <c r="E107" i="1" s="1"/>
  <c r="E106" i="1" s="1"/>
  <c r="E105" i="1" s="1"/>
  <c r="E104" i="1" s="1"/>
  <c r="E103" i="1" s="1"/>
  <c r="E102" i="1" s="1"/>
  <c r="E101" i="1" s="1"/>
  <c r="E100" i="1" s="1"/>
  <c r="E99" i="1" s="1"/>
  <c r="E98" i="1" s="1"/>
  <c r="E97" i="1" s="1"/>
  <c r="E96" i="1" s="1"/>
  <c r="E95" i="1" s="1"/>
  <c r="E94" i="1" s="1"/>
  <c r="E93" i="1" s="1"/>
  <c r="E92" i="1" s="1"/>
  <c r="E91" i="1" s="1"/>
  <c r="E90" i="1" s="1"/>
  <c r="E89" i="1" s="1"/>
  <c r="E88" i="1" s="1"/>
  <c r="E87" i="1" s="1"/>
  <c r="E86" i="1" s="1"/>
  <c r="E85" i="1" s="1"/>
  <c r="E84" i="1" s="1"/>
  <c r="E83" i="1" s="1"/>
  <c r="E82" i="1" s="1"/>
  <c r="E81" i="1" s="1"/>
  <c r="E80" i="1" s="1"/>
  <c r="E79" i="1" s="1"/>
  <c r="E78" i="1" s="1"/>
  <c r="E77" i="1" s="1"/>
  <c r="E76" i="1" s="1"/>
  <c r="E75" i="1" s="1"/>
  <c r="E74" i="1" s="1"/>
  <c r="E73" i="1" s="1"/>
  <c r="E72" i="1" s="1"/>
  <c r="E71" i="1" s="1"/>
  <c r="E70" i="1" s="1"/>
  <c r="E69" i="1" s="1"/>
  <c r="E68" i="1" s="1"/>
  <c r="E67" i="1" s="1"/>
  <c r="E66" i="1" s="1"/>
  <c r="E65" i="1" s="1"/>
  <c r="E64" i="1" s="1"/>
  <c r="E63" i="1" s="1"/>
  <c r="E62" i="1" s="1"/>
  <c r="E61" i="1" s="1"/>
  <c r="E60" i="1" s="1"/>
  <c r="E59" i="1" s="1"/>
  <c r="E58" i="1" s="1"/>
  <c r="E57" i="1" s="1"/>
  <c r="E56" i="1" s="1"/>
  <c r="E55" i="1" s="1"/>
  <c r="E54" i="1" s="1"/>
  <c r="E53" i="1" s="1"/>
  <c r="E52" i="1" s="1"/>
  <c r="E51" i="1" s="1"/>
  <c r="E50" i="1" s="1"/>
  <c r="E49" i="1" s="1"/>
  <c r="E48" i="1" s="1"/>
  <c r="E47" i="1" s="1"/>
  <c r="E46" i="1" s="1"/>
  <c r="E45" i="1" s="1"/>
  <c r="E44" i="1" s="1"/>
  <c r="E43" i="1" s="1"/>
  <c r="E42" i="1" s="1"/>
  <c r="D42" i="1" s="1"/>
  <c r="D143" i="1" s="1"/>
  <c r="D139" i="1" l="1"/>
  <c r="D138" i="1"/>
  <c r="D131" i="1"/>
  <c r="D135" i="1"/>
  <c r="D127" i="1"/>
  <c r="D119" i="1"/>
  <c r="D111" i="1"/>
  <c r="D95" i="1"/>
  <c r="D79" i="1"/>
  <c r="D123" i="1"/>
  <c r="D115" i="1"/>
  <c r="D103" i="1"/>
  <c r="D87" i="1"/>
  <c r="D130" i="1"/>
  <c r="D122" i="1"/>
  <c r="D114" i="1"/>
  <c r="D99" i="1"/>
  <c r="D83" i="1"/>
  <c r="D134" i="1"/>
  <c r="D126" i="1"/>
  <c r="D118" i="1"/>
  <c r="D107" i="1"/>
  <c r="D91" i="1"/>
  <c r="D75" i="1"/>
  <c r="D71" i="1"/>
  <c r="D67" i="1"/>
  <c r="D63" i="1"/>
  <c r="D59" i="1"/>
  <c r="D55" i="1"/>
  <c r="D51" i="1"/>
  <c r="D47" i="1"/>
  <c r="D43" i="1"/>
  <c r="D110" i="1"/>
  <c r="D106" i="1"/>
  <c r="D102" i="1"/>
  <c r="D98" i="1"/>
  <c r="D94" i="1"/>
  <c r="D90" i="1"/>
  <c r="D86" i="1"/>
  <c r="D82" i="1"/>
  <c r="D78" i="1"/>
  <c r="D74" i="1"/>
  <c r="D70" i="1"/>
  <c r="D66" i="1"/>
  <c r="D62" i="1"/>
  <c r="D58" i="1"/>
  <c r="D54" i="1"/>
  <c r="D50" i="1"/>
  <c r="D46" i="1"/>
  <c r="D141" i="1"/>
  <c r="D137" i="1"/>
  <c r="D133" i="1"/>
  <c r="D129" i="1"/>
  <c r="D125" i="1"/>
  <c r="D121" i="1"/>
  <c r="D117" i="1"/>
  <c r="D113" i="1"/>
  <c r="D109" i="1"/>
  <c r="D105" i="1"/>
  <c r="D101" i="1"/>
  <c r="D97" i="1"/>
  <c r="D93" i="1"/>
  <c r="D89" i="1"/>
  <c r="D85" i="1"/>
  <c r="D81" i="1"/>
  <c r="D77" i="1"/>
  <c r="D73" i="1"/>
  <c r="D69" i="1"/>
  <c r="D65" i="1"/>
  <c r="D61" i="1"/>
  <c r="D57" i="1"/>
  <c r="D53" i="1"/>
  <c r="D49" i="1"/>
  <c r="D45" i="1"/>
  <c r="E41" i="1"/>
  <c r="E143" i="1"/>
  <c r="D140" i="1"/>
  <c r="D136" i="1"/>
  <c r="D132" i="1"/>
  <c r="D128" i="1"/>
  <c r="D124" i="1"/>
  <c r="D120" i="1"/>
  <c r="D116" i="1"/>
  <c r="D112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E40" i="1" l="1"/>
  <c r="D41" i="1"/>
  <c r="E39" i="1" l="1"/>
  <c r="D40" i="1"/>
  <c r="E38" i="1" l="1"/>
  <c r="D39" i="1"/>
  <c r="E37" i="1" l="1"/>
  <c r="D38" i="1"/>
  <c r="E36" i="1" l="1"/>
  <c r="D37" i="1"/>
  <c r="E35" i="1" l="1"/>
  <c r="D36" i="1"/>
  <c r="E34" i="1" l="1"/>
  <c r="D35" i="1"/>
  <c r="E33" i="1" l="1"/>
  <c r="D34" i="1"/>
  <c r="E32" i="1" l="1"/>
  <c r="D33" i="1"/>
  <c r="E31" i="1" l="1"/>
  <c r="D32" i="1"/>
  <c r="E30" i="1" l="1"/>
  <c r="D31" i="1"/>
  <c r="E29" i="1" l="1"/>
  <c r="D30" i="1"/>
  <c r="E28" i="1" l="1"/>
  <c r="D29" i="1"/>
  <c r="E27" i="1" l="1"/>
  <c r="D28" i="1"/>
  <c r="E26" i="1" l="1"/>
  <c r="D27" i="1"/>
  <c r="E25" i="1" l="1"/>
  <c r="D26" i="1"/>
  <c r="E24" i="1" l="1"/>
  <c r="D25" i="1"/>
  <c r="E23" i="1" l="1"/>
  <c r="D24" i="1"/>
  <c r="E22" i="1" l="1"/>
  <c r="D23" i="1"/>
  <c r="E21" i="1" l="1"/>
  <c r="D22" i="1"/>
  <c r="E20" i="1" l="1"/>
  <c r="D21" i="1"/>
  <c r="E19" i="1" l="1"/>
  <c r="D20" i="1"/>
  <c r="E18" i="1" l="1"/>
  <c r="D19" i="1"/>
  <c r="E17" i="1" l="1"/>
  <c r="D18" i="1"/>
  <c r="E16" i="1" l="1"/>
  <c r="D17" i="1"/>
  <c r="E15" i="1" l="1"/>
  <c r="D16" i="1"/>
  <c r="E14" i="1" l="1"/>
  <c r="D15" i="1"/>
  <c r="E13" i="1" l="1"/>
  <c r="D14" i="1"/>
  <c r="E12" i="1" l="1"/>
  <c r="D13" i="1"/>
  <c r="E11" i="1" l="1"/>
  <c r="D12" i="1"/>
  <c r="E10" i="1" l="1"/>
  <c r="D11" i="1"/>
  <c r="E9" i="1" l="1"/>
  <c r="D10" i="1"/>
  <c r="E8" i="1" l="1"/>
  <c r="D9" i="1"/>
  <c r="E7" i="1" l="1"/>
  <c r="D8" i="1"/>
  <c r="E6" i="1" l="1"/>
  <c r="D7" i="1"/>
  <c r="E5" i="1" l="1"/>
  <c r="D6" i="1"/>
  <c r="E4" i="1" l="1"/>
  <c r="D5" i="1"/>
  <c r="E3" i="1" l="1"/>
  <c r="D3" i="1" s="1"/>
  <c r="D4" i="1"/>
</calcChain>
</file>

<file path=xl/sharedStrings.xml><?xml version="1.0" encoding="utf-8"?>
<sst xmlns="http://schemas.openxmlformats.org/spreadsheetml/2006/main" count="4" uniqueCount="4">
  <si>
    <t>скидка</t>
  </si>
  <si>
    <t>стоимость квартиры</t>
  </si>
  <si>
    <t>первоначальный взнос, %</t>
  </si>
  <si>
    <t>первоначальный взнос,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</si>
</sst>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&quot;р.&quot;"/>
    <numFmt numFmtId="165" formatCode="0.0%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9" fontId="0" fillId="0" borderId="0" xfId="0" applyNumberFormat="1"/>
    <xf numFmtId="10" fontId="0" fillId="0" borderId="0" xfId="1" applyNumberFormat="1" applyFont="1"/>
    <xf numFmtId="164" fontId="0" fillId="0" borderId="0" xfId="0" applyNumberFormat="1"/>
    <xf numFmtId="164" fontId="0" fillId="2" borderId="0" xfId="0" applyNumberFormat="1" applyFill="1"/>
    <xf numFmtId="10" fontId="0" fillId="2" borderId="0" xfId="1" applyNumberFormat="1" applyFont="1" applyFill="1"/>
    <xf numFmtId="165" fontId="0" fillId="0" borderId="0" xfId="0" applyNumberFormat="1"/>
    <xf numFmtId="165" fontId="0" fillId="2" borderId="0" xfId="1" applyNumberFormat="1" applyFont="1" applyFill="1"/>
    <xf numFmtId="0" fontId="0" fillId="0" borderId="0" xfId="0" applyAlignment="1">
      <alignment horizontal="center"/>
    </xf>
    <xf numFmtId="164" fontId="0" fillId="2" borderId="0" xfId="2" applyNumberFormat="1" applyFont="1" applyFill="1"/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</sheetPr>
  <dimension ref="B1:E143"/>
  <sheetViews>
    <sheetView tabSelected="1" workbookViewId="0">
      <selection activeCell="D148" sqref="D148"/>
    </sheetView>
  </sheetViews>
  <sheetFormatPr defaultRowHeight="15" outlineLevelRow="1" x14ac:dyDescent="0.25"/>
  <cols>
    <col min="1" max="1" width="5.28515625" customWidth="1"/>
    <col min="2" max="2" width="27.42578125" bestFit="1" customWidth="1"/>
    <col min="3" max="3" width="25" bestFit="1" customWidth="1"/>
    <col min="4" max="4" width="8.5703125" customWidth="1"/>
    <col min="5" max="5" width="19.7109375" bestFit="1" customWidth="1"/>
    <col min="6" max="9" width="13.28515625" bestFit="1" customWidth="1"/>
    <col min="10" max="10" width="19.7109375" bestFit="1" customWidth="1"/>
  </cols>
  <sheetData>
    <row r="1" spans="2:5" x14ac:dyDescent="0.25">
      <c r="B1" s="8" t="s">
        <v>3</v>
      </c>
      <c r="C1" s="8" t="s">
        <v>2</v>
      </c>
      <c r="D1" s="8" t="s">
        <v>0</v>
      </c>
      <c r="E1" s="8" t="s">
        <v>1</v>
      </c>
    </row>
    <row r="2" spans="2:5" collapsed="1" x14ac:dyDescent="0.25">
      <c r="B2" s="4">
        <v>1500000</v>
      </c>
      <c r="C2" s="6">
        <v>0.3</v>
      </c>
      <c r="D2" s="1">
        <v>0</v>
      </c>
      <c r="E2" s="3">
        <v>3000000</v>
      </c>
    </row>
    <row r="3" spans="2:5" hidden="1" outlineLevel="1" x14ac:dyDescent="0.25">
      <c r="B3" s="2"/>
      <c r="C3" s="6">
        <v>0.30499999999999999</v>
      </c>
      <c r="D3" s="2">
        <f>1-E3/$E$2</f>
        <v>1.1904761904730776E-3</v>
      </c>
      <c r="E3" s="3">
        <f>E4+($E$2-$E$142)/140</f>
        <v>2996428.5714285807</v>
      </c>
    </row>
    <row r="4" spans="2:5" hidden="1" outlineLevel="1" x14ac:dyDescent="0.25">
      <c r="C4" s="6">
        <v>0.31</v>
      </c>
      <c r="D4" s="2">
        <f t="shared" ref="D4:D67" si="0">1-E4/$E$2</f>
        <v>2.3809523809493749E-3</v>
      </c>
      <c r="E4" s="3">
        <f t="shared" ref="E4:E67" si="1">E5+($E$2-$E$142)/140</f>
        <v>2992857.142857152</v>
      </c>
    </row>
    <row r="5" spans="2:5" hidden="1" outlineLevel="1" x14ac:dyDescent="0.25">
      <c r="B5" s="2"/>
      <c r="C5" s="6">
        <v>0.315</v>
      </c>
      <c r="D5" s="2">
        <f t="shared" si="0"/>
        <v>3.5714285714255611E-3</v>
      </c>
      <c r="E5" s="3">
        <f t="shared" si="1"/>
        <v>2989285.7142857234</v>
      </c>
    </row>
    <row r="6" spans="2:5" hidden="1" outlineLevel="1" x14ac:dyDescent="0.25">
      <c r="B6" s="2"/>
      <c r="C6" s="6">
        <v>0.32</v>
      </c>
      <c r="D6" s="2">
        <f t="shared" si="0"/>
        <v>4.7619047619017474E-3</v>
      </c>
      <c r="E6" s="3">
        <f t="shared" si="1"/>
        <v>2985714.2857142948</v>
      </c>
    </row>
    <row r="7" spans="2:5" hidden="1" outlineLevel="1" x14ac:dyDescent="0.25">
      <c r="B7" s="2"/>
      <c r="C7" s="6">
        <v>0.32500000000000001</v>
      </c>
      <c r="D7" s="2">
        <f t="shared" si="0"/>
        <v>5.9523809523779336E-3</v>
      </c>
      <c r="E7" s="3">
        <f t="shared" si="1"/>
        <v>2982142.8571428661</v>
      </c>
    </row>
    <row r="8" spans="2:5" hidden="1" outlineLevel="1" x14ac:dyDescent="0.25">
      <c r="B8" s="2"/>
      <c r="C8" s="6">
        <v>0.33</v>
      </c>
      <c r="D8" s="2">
        <f t="shared" si="0"/>
        <v>7.1428571428541199E-3</v>
      </c>
      <c r="E8" s="3">
        <f t="shared" si="1"/>
        <v>2978571.4285714375</v>
      </c>
    </row>
    <row r="9" spans="2:5" hidden="1" outlineLevel="1" x14ac:dyDescent="0.25">
      <c r="B9" s="2"/>
      <c r="C9" s="6">
        <v>0.33500000000000002</v>
      </c>
      <c r="D9" s="2">
        <f t="shared" si="0"/>
        <v>8.3333333333304171E-3</v>
      </c>
      <c r="E9" s="3">
        <f t="shared" si="1"/>
        <v>2975000.0000000088</v>
      </c>
    </row>
    <row r="10" spans="2:5" hidden="1" outlineLevel="1" x14ac:dyDescent="0.25">
      <c r="C10" s="6">
        <v>0.34</v>
      </c>
      <c r="D10" s="2">
        <f t="shared" si="0"/>
        <v>9.5238095238066034E-3</v>
      </c>
      <c r="E10" s="3">
        <f t="shared" si="1"/>
        <v>2971428.5714285802</v>
      </c>
    </row>
    <row r="11" spans="2:5" hidden="1" outlineLevel="1" x14ac:dyDescent="0.25">
      <c r="C11" s="6">
        <v>0.34499999999999997</v>
      </c>
      <c r="D11" s="2">
        <f t="shared" si="0"/>
        <v>1.071428571428279E-2</v>
      </c>
      <c r="E11" s="3">
        <f t="shared" si="1"/>
        <v>2967857.1428571516</v>
      </c>
    </row>
    <row r="12" spans="2:5" hidden="1" outlineLevel="1" x14ac:dyDescent="0.25">
      <c r="C12" s="6">
        <v>0.35</v>
      </c>
      <c r="D12" s="2">
        <f t="shared" si="0"/>
        <v>1.1904761904758976E-2</v>
      </c>
      <c r="E12" s="3">
        <f t="shared" si="1"/>
        <v>2964285.7142857229</v>
      </c>
    </row>
    <row r="13" spans="2:5" hidden="1" outlineLevel="1" x14ac:dyDescent="0.25">
      <c r="C13" s="6">
        <v>0.35499999999999998</v>
      </c>
      <c r="D13" s="2">
        <f t="shared" si="0"/>
        <v>1.3095238095235273E-2</v>
      </c>
      <c r="E13" s="3">
        <f t="shared" si="1"/>
        <v>2960714.2857142943</v>
      </c>
    </row>
    <row r="14" spans="2:5" hidden="1" outlineLevel="1" x14ac:dyDescent="0.25">
      <c r="C14" s="6">
        <v>0.36</v>
      </c>
      <c r="D14" s="2">
        <f t="shared" si="0"/>
        <v>1.4285714285711459E-2</v>
      </c>
      <c r="E14" s="3">
        <f t="shared" si="1"/>
        <v>2957142.8571428657</v>
      </c>
    </row>
    <row r="15" spans="2:5" hidden="1" outlineLevel="1" x14ac:dyDescent="0.25">
      <c r="C15" s="6">
        <v>0.36499999999999999</v>
      </c>
      <c r="D15" s="2">
        <f t="shared" si="0"/>
        <v>1.5476190476187646E-2</v>
      </c>
      <c r="E15" s="3">
        <f t="shared" si="1"/>
        <v>2953571.428571437</v>
      </c>
    </row>
    <row r="16" spans="2:5" hidden="1" outlineLevel="1" x14ac:dyDescent="0.25">
      <c r="C16" s="6">
        <v>0.37</v>
      </c>
      <c r="D16" s="2">
        <f t="shared" si="0"/>
        <v>1.6666666666663832E-2</v>
      </c>
      <c r="E16" s="3">
        <f t="shared" si="1"/>
        <v>2950000.0000000084</v>
      </c>
    </row>
    <row r="17" spans="3:5" hidden="1" outlineLevel="1" x14ac:dyDescent="0.25">
      <c r="C17" s="6">
        <v>0.375</v>
      </c>
      <c r="D17" s="2">
        <f t="shared" si="0"/>
        <v>1.7857142857140129E-2</v>
      </c>
      <c r="E17" s="3">
        <f t="shared" si="1"/>
        <v>2946428.5714285797</v>
      </c>
    </row>
    <row r="18" spans="3:5" hidden="1" outlineLevel="1" x14ac:dyDescent="0.25">
      <c r="C18" s="6">
        <v>0.38</v>
      </c>
      <c r="D18" s="2">
        <f t="shared" si="0"/>
        <v>1.9047619047616315E-2</v>
      </c>
      <c r="E18" s="3">
        <f t="shared" si="1"/>
        <v>2942857.1428571511</v>
      </c>
    </row>
    <row r="19" spans="3:5" hidden="1" outlineLevel="1" x14ac:dyDescent="0.25">
      <c r="C19" s="6">
        <v>0.38500000000000001</v>
      </c>
      <c r="D19" s="2">
        <f t="shared" si="0"/>
        <v>2.0238095238092502E-2</v>
      </c>
      <c r="E19" s="3">
        <f t="shared" si="1"/>
        <v>2939285.7142857225</v>
      </c>
    </row>
    <row r="20" spans="3:5" hidden="1" outlineLevel="1" x14ac:dyDescent="0.25">
      <c r="C20" s="6">
        <v>0.39</v>
      </c>
      <c r="D20" s="2">
        <f t="shared" si="0"/>
        <v>2.1428571428568688E-2</v>
      </c>
      <c r="E20" s="3">
        <f t="shared" si="1"/>
        <v>2935714.2857142938</v>
      </c>
    </row>
    <row r="21" spans="3:5" hidden="1" outlineLevel="1" x14ac:dyDescent="0.25">
      <c r="C21" s="6">
        <v>0.39500000000000002</v>
      </c>
      <c r="D21" s="2">
        <f t="shared" si="0"/>
        <v>2.2619047619044985E-2</v>
      </c>
      <c r="E21" s="3">
        <f t="shared" si="1"/>
        <v>2932142.8571428652</v>
      </c>
    </row>
    <row r="22" spans="3:5" hidden="1" outlineLevel="1" x14ac:dyDescent="0.25">
      <c r="C22" s="6">
        <v>0.4</v>
      </c>
      <c r="D22" s="2">
        <f t="shared" si="0"/>
        <v>2.3809523809521171E-2</v>
      </c>
      <c r="E22" s="3">
        <f t="shared" si="1"/>
        <v>2928571.4285714366</v>
      </c>
    </row>
    <row r="23" spans="3:5" hidden="1" outlineLevel="1" x14ac:dyDescent="0.25">
      <c r="C23" s="6">
        <v>0.40500000000000003</v>
      </c>
      <c r="D23" s="2">
        <f t="shared" si="0"/>
        <v>2.4999999999997358E-2</v>
      </c>
      <c r="E23" s="3">
        <f t="shared" si="1"/>
        <v>2925000.0000000079</v>
      </c>
    </row>
    <row r="24" spans="3:5" hidden="1" outlineLevel="1" x14ac:dyDescent="0.25">
      <c r="C24" s="6">
        <v>0.41</v>
      </c>
      <c r="D24" s="2">
        <f t="shared" si="0"/>
        <v>2.6190476190473544E-2</v>
      </c>
      <c r="E24" s="3">
        <f t="shared" si="1"/>
        <v>2921428.5714285793</v>
      </c>
    </row>
    <row r="25" spans="3:5" hidden="1" outlineLevel="1" x14ac:dyDescent="0.25">
      <c r="C25" s="6">
        <v>0.41499999999999998</v>
      </c>
      <c r="D25" s="2">
        <f t="shared" si="0"/>
        <v>2.7380952380949841E-2</v>
      </c>
      <c r="E25" s="3">
        <f t="shared" si="1"/>
        <v>2917857.1428571506</v>
      </c>
    </row>
    <row r="26" spans="3:5" hidden="1" outlineLevel="1" x14ac:dyDescent="0.25">
      <c r="C26" s="6">
        <v>0.42</v>
      </c>
      <c r="D26" s="2">
        <f t="shared" si="0"/>
        <v>2.8571428571426027E-2</v>
      </c>
      <c r="E26" s="3">
        <f t="shared" si="1"/>
        <v>2914285.714285722</v>
      </c>
    </row>
    <row r="27" spans="3:5" hidden="1" outlineLevel="1" x14ac:dyDescent="0.25">
      <c r="C27" s="6">
        <v>0.42499999999999999</v>
      </c>
      <c r="D27" s="2">
        <f t="shared" si="0"/>
        <v>2.9761904761902214E-2</v>
      </c>
      <c r="E27" s="3">
        <f t="shared" si="1"/>
        <v>2910714.2857142934</v>
      </c>
    </row>
    <row r="28" spans="3:5" hidden="1" outlineLevel="1" x14ac:dyDescent="0.25">
      <c r="C28" s="6">
        <v>0.43</v>
      </c>
      <c r="D28" s="2">
        <f t="shared" si="0"/>
        <v>3.09523809523784E-2</v>
      </c>
      <c r="E28" s="3">
        <f t="shared" si="1"/>
        <v>2907142.8571428647</v>
      </c>
    </row>
    <row r="29" spans="3:5" hidden="1" outlineLevel="1" x14ac:dyDescent="0.25">
      <c r="C29" s="6">
        <v>0.435</v>
      </c>
      <c r="D29" s="2">
        <f t="shared" si="0"/>
        <v>3.2142857142854586E-2</v>
      </c>
      <c r="E29" s="3">
        <f t="shared" si="1"/>
        <v>2903571.4285714361</v>
      </c>
    </row>
    <row r="30" spans="3:5" hidden="1" outlineLevel="1" x14ac:dyDescent="0.25">
      <c r="C30" s="6">
        <v>0.44</v>
      </c>
      <c r="D30" s="2">
        <f t="shared" si="0"/>
        <v>3.3333333333330883E-2</v>
      </c>
      <c r="E30" s="3">
        <f t="shared" si="1"/>
        <v>2900000.0000000075</v>
      </c>
    </row>
    <row r="31" spans="3:5" hidden="1" outlineLevel="1" x14ac:dyDescent="0.25">
      <c r="C31" s="6">
        <v>0.44500000000000001</v>
      </c>
      <c r="D31" s="2">
        <f t="shared" si="0"/>
        <v>3.452380952380707E-2</v>
      </c>
      <c r="E31" s="3">
        <f t="shared" si="1"/>
        <v>2896428.5714285788</v>
      </c>
    </row>
    <row r="32" spans="3:5" hidden="1" outlineLevel="1" x14ac:dyDescent="0.25">
      <c r="C32" s="6">
        <v>0.45</v>
      </c>
      <c r="D32" s="2">
        <f t="shared" si="0"/>
        <v>3.5714285714283256E-2</v>
      </c>
      <c r="E32" s="3">
        <f t="shared" si="1"/>
        <v>2892857.1428571502</v>
      </c>
    </row>
    <row r="33" spans="3:5" hidden="1" outlineLevel="1" x14ac:dyDescent="0.25">
      <c r="C33" s="6">
        <v>0.45500000000000002</v>
      </c>
      <c r="D33" s="2">
        <f t="shared" si="0"/>
        <v>3.6904761904759442E-2</v>
      </c>
      <c r="E33" s="3">
        <f t="shared" si="1"/>
        <v>2889285.7142857215</v>
      </c>
    </row>
    <row r="34" spans="3:5" hidden="1" outlineLevel="1" x14ac:dyDescent="0.25">
      <c r="C34" s="6">
        <v>0.46</v>
      </c>
      <c r="D34" s="2">
        <f t="shared" si="0"/>
        <v>3.8095238095235739E-2</v>
      </c>
      <c r="E34" s="3">
        <f t="shared" si="1"/>
        <v>2885714.2857142929</v>
      </c>
    </row>
    <row r="35" spans="3:5" hidden="1" outlineLevel="1" x14ac:dyDescent="0.25">
      <c r="C35" s="6">
        <v>0.46500000000000002</v>
      </c>
      <c r="D35" s="2">
        <f t="shared" si="0"/>
        <v>3.9285714285711926E-2</v>
      </c>
      <c r="E35" s="3">
        <f t="shared" si="1"/>
        <v>2882142.8571428643</v>
      </c>
    </row>
    <row r="36" spans="3:5" hidden="1" outlineLevel="1" x14ac:dyDescent="0.25">
      <c r="C36" s="6">
        <v>0.47</v>
      </c>
      <c r="D36" s="2">
        <f t="shared" si="0"/>
        <v>4.0476190476188112E-2</v>
      </c>
      <c r="E36" s="3">
        <f t="shared" si="1"/>
        <v>2878571.4285714356</v>
      </c>
    </row>
    <row r="37" spans="3:5" hidden="1" outlineLevel="1" x14ac:dyDescent="0.25">
      <c r="C37" s="6">
        <v>0.47499999999999998</v>
      </c>
      <c r="D37" s="2">
        <f t="shared" si="0"/>
        <v>4.1666666666664298E-2</v>
      </c>
      <c r="E37" s="3">
        <f t="shared" si="1"/>
        <v>2875000.000000007</v>
      </c>
    </row>
    <row r="38" spans="3:5" hidden="1" outlineLevel="1" x14ac:dyDescent="0.25">
      <c r="C38" s="6">
        <v>0.48</v>
      </c>
      <c r="D38" s="2">
        <f t="shared" si="0"/>
        <v>4.2857142857140595E-2</v>
      </c>
      <c r="E38" s="3">
        <f t="shared" si="1"/>
        <v>2871428.5714285783</v>
      </c>
    </row>
    <row r="39" spans="3:5" hidden="1" outlineLevel="1" x14ac:dyDescent="0.25">
      <c r="C39" s="6">
        <v>0.48499999999999999</v>
      </c>
      <c r="D39" s="2">
        <f t="shared" si="0"/>
        <v>4.4047619047616782E-2</v>
      </c>
      <c r="E39" s="3">
        <f t="shared" si="1"/>
        <v>2867857.1428571497</v>
      </c>
    </row>
    <row r="40" spans="3:5" hidden="1" outlineLevel="1" x14ac:dyDescent="0.25">
      <c r="C40" s="6">
        <v>0.49</v>
      </c>
      <c r="D40" s="2">
        <f t="shared" si="0"/>
        <v>4.5238095238092968E-2</v>
      </c>
      <c r="E40" s="3">
        <f t="shared" si="1"/>
        <v>2864285.7142857211</v>
      </c>
    </row>
    <row r="41" spans="3:5" hidden="1" outlineLevel="1" x14ac:dyDescent="0.25">
      <c r="C41" s="6">
        <v>0.495</v>
      </c>
      <c r="D41" s="2">
        <f t="shared" si="0"/>
        <v>4.6428571428569154E-2</v>
      </c>
      <c r="E41" s="3">
        <f t="shared" si="1"/>
        <v>2860714.2857142924</v>
      </c>
    </row>
    <row r="42" spans="3:5" hidden="1" outlineLevel="1" x14ac:dyDescent="0.25">
      <c r="C42" s="6">
        <v>0.5</v>
      </c>
      <c r="D42" s="2">
        <f t="shared" si="0"/>
        <v>4.7619047619045451E-2</v>
      </c>
      <c r="E42" s="3">
        <f t="shared" si="1"/>
        <v>2857142.8571428638</v>
      </c>
    </row>
    <row r="43" spans="3:5" hidden="1" outlineLevel="1" x14ac:dyDescent="0.25">
      <c r="C43" s="6">
        <v>0.505</v>
      </c>
      <c r="D43" s="2">
        <f t="shared" si="0"/>
        <v>4.8809523809521638E-2</v>
      </c>
      <c r="E43" s="3">
        <f t="shared" si="1"/>
        <v>2853571.4285714352</v>
      </c>
    </row>
    <row r="44" spans="3:5" hidden="1" outlineLevel="1" x14ac:dyDescent="0.25">
      <c r="C44" s="6">
        <v>0.51</v>
      </c>
      <c r="D44" s="2">
        <f t="shared" si="0"/>
        <v>4.9999999999997824E-2</v>
      </c>
      <c r="E44" s="3">
        <f t="shared" si="1"/>
        <v>2850000.0000000065</v>
      </c>
    </row>
    <row r="45" spans="3:5" hidden="1" outlineLevel="1" x14ac:dyDescent="0.25">
      <c r="C45" s="6">
        <v>0.51500000000000001</v>
      </c>
      <c r="D45" s="2">
        <f t="shared" si="0"/>
        <v>5.119047619047401E-2</v>
      </c>
      <c r="E45" s="3">
        <f t="shared" si="1"/>
        <v>2846428.5714285779</v>
      </c>
    </row>
    <row r="46" spans="3:5" hidden="1" outlineLevel="1" x14ac:dyDescent="0.25">
      <c r="C46" s="6">
        <v>0.52</v>
      </c>
      <c r="D46" s="2">
        <f t="shared" si="0"/>
        <v>5.2380952380950307E-2</v>
      </c>
      <c r="E46" s="3">
        <f t="shared" si="1"/>
        <v>2842857.1428571492</v>
      </c>
    </row>
    <row r="47" spans="3:5" hidden="1" outlineLevel="1" x14ac:dyDescent="0.25">
      <c r="C47" s="6">
        <v>0.52500000000000002</v>
      </c>
      <c r="D47" s="2">
        <f t="shared" si="0"/>
        <v>5.3571428571426494E-2</v>
      </c>
      <c r="E47" s="3">
        <f t="shared" si="1"/>
        <v>2839285.7142857206</v>
      </c>
    </row>
    <row r="48" spans="3:5" hidden="1" outlineLevel="1" x14ac:dyDescent="0.25">
      <c r="C48" s="6">
        <v>0.53</v>
      </c>
      <c r="D48" s="2">
        <f t="shared" si="0"/>
        <v>5.476190476190268E-2</v>
      </c>
      <c r="E48" s="3">
        <f t="shared" si="1"/>
        <v>2835714.285714292</v>
      </c>
    </row>
    <row r="49" spans="3:5" hidden="1" outlineLevel="1" x14ac:dyDescent="0.25">
      <c r="C49" s="6">
        <v>0.53500000000000003</v>
      </c>
      <c r="D49" s="2">
        <f t="shared" si="0"/>
        <v>5.5952380952378866E-2</v>
      </c>
      <c r="E49" s="3">
        <f t="shared" si="1"/>
        <v>2832142.8571428633</v>
      </c>
    </row>
    <row r="50" spans="3:5" hidden="1" outlineLevel="1" x14ac:dyDescent="0.25">
      <c r="C50" s="6">
        <v>0.54</v>
      </c>
      <c r="D50" s="2">
        <f t="shared" si="0"/>
        <v>5.7142857142855052E-2</v>
      </c>
      <c r="E50" s="3">
        <f t="shared" si="1"/>
        <v>2828571.4285714347</v>
      </c>
    </row>
    <row r="51" spans="3:5" hidden="1" outlineLevel="1" x14ac:dyDescent="0.25">
      <c r="C51" s="6">
        <v>0.54500000000000004</v>
      </c>
      <c r="D51" s="2">
        <f t="shared" si="0"/>
        <v>5.833333333333135E-2</v>
      </c>
      <c r="E51" s="3">
        <f t="shared" si="1"/>
        <v>2825000.0000000061</v>
      </c>
    </row>
    <row r="52" spans="3:5" hidden="1" outlineLevel="1" x14ac:dyDescent="0.25">
      <c r="C52" s="6">
        <v>0.55000000000000004</v>
      </c>
      <c r="D52" s="2">
        <f t="shared" si="0"/>
        <v>5.9523809523807536E-2</v>
      </c>
      <c r="E52" s="3">
        <f t="shared" si="1"/>
        <v>2821428.5714285774</v>
      </c>
    </row>
    <row r="53" spans="3:5" hidden="1" outlineLevel="1" x14ac:dyDescent="0.25">
      <c r="C53" s="6">
        <v>0.55500000000000005</v>
      </c>
      <c r="D53" s="2">
        <f t="shared" si="0"/>
        <v>6.0714285714283722E-2</v>
      </c>
      <c r="E53" s="3">
        <f t="shared" si="1"/>
        <v>2817857.1428571488</v>
      </c>
    </row>
    <row r="54" spans="3:5" hidden="1" outlineLevel="1" x14ac:dyDescent="0.25">
      <c r="C54" s="6">
        <v>0.56000000000000005</v>
      </c>
      <c r="D54" s="2">
        <f t="shared" si="0"/>
        <v>6.1904761904759908E-2</v>
      </c>
      <c r="E54" s="3">
        <f t="shared" si="1"/>
        <v>2814285.7142857201</v>
      </c>
    </row>
    <row r="55" spans="3:5" hidden="1" outlineLevel="1" x14ac:dyDescent="0.25">
      <c r="C55" s="6">
        <v>0.56499999999999995</v>
      </c>
      <c r="D55" s="2">
        <f t="shared" si="0"/>
        <v>6.3095238095236206E-2</v>
      </c>
      <c r="E55" s="3">
        <f t="shared" si="1"/>
        <v>2810714.2857142915</v>
      </c>
    </row>
    <row r="56" spans="3:5" hidden="1" outlineLevel="1" x14ac:dyDescent="0.25">
      <c r="C56" s="6">
        <v>0.56999999999999995</v>
      </c>
      <c r="D56" s="2">
        <f t="shared" si="0"/>
        <v>6.4285714285712392E-2</v>
      </c>
      <c r="E56" s="3">
        <f t="shared" si="1"/>
        <v>2807142.8571428629</v>
      </c>
    </row>
    <row r="57" spans="3:5" hidden="1" outlineLevel="1" x14ac:dyDescent="0.25">
      <c r="C57" s="6">
        <v>0.57499999999999996</v>
      </c>
      <c r="D57" s="2">
        <f t="shared" si="0"/>
        <v>6.5476190476188578E-2</v>
      </c>
      <c r="E57" s="3">
        <f t="shared" si="1"/>
        <v>2803571.4285714342</v>
      </c>
    </row>
    <row r="58" spans="3:5" hidden="1" outlineLevel="1" x14ac:dyDescent="0.25">
      <c r="C58" s="6">
        <v>0.57999999999999996</v>
      </c>
      <c r="D58" s="2">
        <f t="shared" si="0"/>
        <v>6.6666666666664764E-2</v>
      </c>
      <c r="E58" s="3">
        <f t="shared" si="1"/>
        <v>2800000.0000000056</v>
      </c>
    </row>
    <row r="59" spans="3:5" hidden="1" outlineLevel="1" x14ac:dyDescent="0.25">
      <c r="C59" s="6">
        <v>0.58499999999999996</v>
      </c>
      <c r="D59" s="2">
        <f t="shared" si="0"/>
        <v>6.7857142857141062E-2</v>
      </c>
      <c r="E59" s="3">
        <f t="shared" si="1"/>
        <v>2796428.5714285769</v>
      </c>
    </row>
    <row r="60" spans="3:5" hidden="1" outlineLevel="1" x14ac:dyDescent="0.25">
      <c r="C60" s="6">
        <v>0.59</v>
      </c>
      <c r="D60" s="2">
        <f t="shared" si="0"/>
        <v>6.9047619047617248E-2</v>
      </c>
      <c r="E60" s="3">
        <f t="shared" si="1"/>
        <v>2792857.1428571483</v>
      </c>
    </row>
    <row r="61" spans="3:5" hidden="1" outlineLevel="1" x14ac:dyDescent="0.25">
      <c r="C61" s="6">
        <v>0.59499999999999997</v>
      </c>
      <c r="D61" s="2">
        <f t="shared" si="0"/>
        <v>7.0238095238093434E-2</v>
      </c>
      <c r="E61" s="3">
        <f t="shared" si="1"/>
        <v>2789285.7142857197</v>
      </c>
    </row>
    <row r="62" spans="3:5" hidden="1" outlineLevel="1" x14ac:dyDescent="0.25">
      <c r="C62" s="6">
        <v>0.6</v>
      </c>
      <c r="D62" s="2">
        <f t="shared" si="0"/>
        <v>7.142857142856962E-2</v>
      </c>
      <c r="E62" s="3">
        <f t="shared" si="1"/>
        <v>2785714.285714291</v>
      </c>
    </row>
    <row r="63" spans="3:5" hidden="1" outlineLevel="1" x14ac:dyDescent="0.25">
      <c r="C63" s="6">
        <v>0.60499999999999998</v>
      </c>
      <c r="D63" s="2">
        <f t="shared" si="0"/>
        <v>7.2619047619045918E-2</v>
      </c>
      <c r="E63" s="3">
        <f t="shared" si="1"/>
        <v>2782142.8571428624</v>
      </c>
    </row>
    <row r="64" spans="3:5" hidden="1" outlineLevel="1" x14ac:dyDescent="0.25">
      <c r="C64" s="6">
        <v>0.61</v>
      </c>
      <c r="D64" s="2">
        <f t="shared" si="0"/>
        <v>7.3809523809522104E-2</v>
      </c>
      <c r="E64" s="3">
        <f t="shared" si="1"/>
        <v>2778571.4285714338</v>
      </c>
    </row>
    <row r="65" spans="3:5" hidden="1" outlineLevel="1" x14ac:dyDescent="0.25">
      <c r="C65" s="6">
        <v>0.61499999999999999</v>
      </c>
      <c r="D65" s="2">
        <f t="shared" si="0"/>
        <v>7.499999999999829E-2</v>
      </c>
      <c r="E65" s="3">
        <f t="shared" si="1"/>
        <v>2775000.0000000051</v>
      </c>
    </row>
    <row r="66" spans="3:5" hidden="1" outlineLevel="1" x14ac:dyDescent="0.25">
      <c r="C66" s="6">
        <v>0.62</v>
      </c>
      <c r="D66" s="2">
        <f t="shared" si="0"/>
        <v>7.6190476190474477E-2</v>
      </c>
      <c r="E66" s="3">
        <f t="shared" si="1"/>
        <v>2771428.5714285765</v>
      </c>
    </row>
    <row r="67" spans="3:5" hidden="1" outlineLevel="1" x14ac:dyDescent="0.25">
      <c r="C67" s="6">
        <v>0.625</v>
      </c>
      <c r="D67" s="2">
        <f t="shared" si="0"/>
        <v>7.7380952380950663E-2</v>
      </c>
      <c r="E67" s="3">
        <f t="shared" si="1"/>
        <v>2767857.1428571478</v>
      </c>
    </row>
    <row r="68" spans="3:5" hidden="1" outlineLevel="1" x14ac:dyDescent="0.25">
      <c r="C68" s="6">
        <v>0.63</v>
      </c>
      <c r="D68" s="2">
        <f t="shared" ref="D68:D131" si="2">1-E68/$E$2</f>
        <v>7.857142857142696E-2</v>
      </c>
      <c r="E68" s="3">
        <f t="shared" ref="E68:E131" si="3">E69+($E$2-$E$142)/140</f>
        <v>2764285.7142857192</v>
      </c>
    </row>
    <row r="69" spans="3:5" hidden="1" outlineLevel="1" x14ac:dyDescent="0.25">
      <c r="C69" s="6">
        <v>0.63500000000000001</v>
      </c>
      <c r="D69" s="2">
        <f t="shared" si="2"/>
        <v>7.9761904761903146E-2</v>
      </c>
      <c r="E69" s="3">
        <f t="shared" si="3"/>
        <v>2760714.2857142906</v>
      </c>
    </row>
    <row r="70" spans="3:5" hidden="1" outlineLevel="1" x14ac:dyDescent="0.25">
      <c r="C70" s="6">
        <v>0.64</v>
      </c>
      <c r="D70" s="2">
        <f t="shared" si="2"/>
        <v>8.0952380952379333E-2</v>
      </c>
      <c r="E70" s="3">
        <f t="shared" si="3"/>
        <v>2757142.8571428619</v>
      </c>
    </row>
    <row r="71" spans="3:5" hidden="1" outlineLevel="1" x14ac:dyDescent="0.25">
      <c r="C71" s="6">
        <v>0.64500000000000002</v>
      </c>
      <c r="D71" s="2">
        <f t="shared" si="2"/>
        <v>8.2142857142855519E-2</v>
      </c>
      <c r="E71" s="3">
        <f t="shared" si="3"/>
        <v>2753571.4285714333</v>
      </c>
    </row>
    <row r="72" spans="3:5" hidden="1" outlineLevel="1" x14ac:dyDescent="0.25">
      <c r="C72" s="6">
        <v>0.65</v>
      </c>
      <c r="D72" s="2">
        <f t="shared" si="2"/>
        <v>8.3333333333331816E-2</v>
      </c>
      <c r="E72" s="3">
        <f t="shared" si="3"/>
        <v>2750000.0000000047</v>
      </c>
    </row>
    <row r="73" spans="3:5" hidden="1" outlineLevel="1" x14ac:dyDescent="0.25">
      <c r="C73" s="6">
        <v>0.65500000000000003</v>
      </c>
      <c r="D73" s="2">
        <f t="shared" si="2"/>
        <v>8.4523809523808002E-2</v>
      </c>
      <c r="E73" s="3">
        <f t="shared" si="3"/>
        <v>2746428.571428576</v>
      </c>
    </row>
    <row r="74" spans="3:5" hidden="1" outlineLevel="1" x14ac:dyDescent="0.25">
      <c r="C74" s="6">
        <v>0.66</v>
      </c>
      <c r="D74" s="2">
        <f t="shared" si="2"/>
        <v>8.5714285714284189E-2</v>
      </c>
      <c r="E74" s="3">
        <f t="shared" si="3"/>
        <v>2742857.1428571474</v>
      </c>
    </row>
    <row r="75" spans="3:5" hidden="1" outlineLevel="1" x14ac:dyDescent="0.25">
      <c r="C75" s="6">
        <v>0.66500000000000004</v>
      </c>
      <c r="D75" s="2">
        <f t="shared" si="2"/>
        <v>8.6904761904760375E-2</v>
      </c>
      <c r="E75" s="3">
        <f t="shared" si="3"/>
        <v>2739285.7142857187</v>
      </c>
    </row>
    <row r="76" spans="3:5" hidden="1" outlineLevel="1" x14ac:dyDescent="0.25">
      <c r="C76" s="6">
        <v>0.67</v>
      </c>
      <c r="D76" s="2">
        <f t="shared" si="2"/>
        <v>8.8095238095236672E-2</v>
      </c>
      <c r="E76" s="3">
        <f t="shared" si="3"/>
        <v>2735714.2857142901</v>
      </c>
    </row>
    <row r="77" spans="3:5" hidden="1" outlineLevel="1" x14ac:dyDescent="0.25">
      <c r="C77" s="6">
        <v>0.67500000000000004</v>
      </c>
      <c r="D77" s="2">
        <f t="shared" si="2"/>
        <v>8.9285714285712858E-2</v>
      </c>
      <c r="E77" s="3">
        <f t="shared" si="3"/>
        <v>2732142.8571428615</v>
      </c>
    </row>
    <row r="78" spans="3:5" hidden="1" outlineLevel="1" x14ac:dyDescent="0.25">
      <c r="C78" s="6">
        <v>0.68</v>
      </c>
      <c r="D78" s="2">
        <f t="shared" si="2"/>
        <v>9.0476190476189045E-2</v>
      </c>
      <c r="E78" s="3">
        <f t="shared" si="3"/>
        <v>2728571.4285714328</v>
      </c>
    </row>
    <row r="79" spans="3:5" hidden="1" outlineLevel="1" x14ac:dyDescent="0.25">
      <c r="C79" s="6">
        <v>0.68500000000000005</v>
      </c>
      <c r="D79" s="2">
        <f t="shared" si="2"/>
        <v>9.1666666666665231E-2</v>
      </c>
      <c r="E79" s="3">
        <f t="shared" si="3"/>
        <v>2725000.0000000042</v>
      </c>
    </row>
    <row r="80" spans="3:5" hidden="1" outlineLevel="1" x14ac:dyDescent="0.25">
      <c r="C80" s="6">
        <v>0.69</v>
      </c>
      <c r="D80" s="2">
        <f t="shared" si="2"/>
        <v>9.2857142857141528E-2</v>
      </c>
      <c r="E80" s="3">
        <f t="shared" si="3"/>
        <v>2721428.5714285756</v>
      </c>
    </row>
    <row r="81" spans="3:5" hidden="1" outlineLevel="1" x14ac:dyDescent="0.25">
      <c r="C81" s="6">
        <v>0.69499999999999995</v>
      </c>
      <c r="D81" s="2">
        <f t="shared" si="2"/>
        <v>9.4047619047617714E-2</v>
      </c>
      <c r="E81" s="3">
        <f t="shared" si="3"/>
        <v>2717857.1428571469</v>
      </c>
    </row>
    <row r="82" spans="3:5" hidden="1" outlineLevel="1" x14ac:dyDescent="0.25">
      <c r="C82" s="6">
        <v>0.7</v>
      </c>
      <c r="D82" s="2">
        <f t="shared" si="2"/>
        <v>9.5238095238093901E-2</v>
      </c>
      <c r="E82" s="3">
        <f t="shared" si="3"/>
        <v>2714285.7142857183</v>
      </c>
    </row>
    <row r="83" spans="3:5" hidden="1" outlineLevel="1" x14ac:dyDescent="0.25">
      <c r="C83" s="6">
        <v>0.70499999999999996</v>
      </c>
      <c r="D83" s="2">
        <f t="shared" si="2"/>
        <v>9.6428571428570087E-2</v>
      </c>
      <c r="E83" s="3">
        <f t="shared" si="3"/>
        <v>2710714.2857142896</v>
      </c>
    </row>
    <row r="84" spans="3:5" hidden="1" outlineLevel="1" x14ac:dyDescent="0.25">
      <c r="C84" s="6">
        <v>0.71</v>
      </c>
      <c r="D84" s="2">
        <f t="shared" si="2"/>
        <v>9.7619047619046384E-2</v>
      </c>
      <c r="E84" s="3">
        <f t="shared" si="3"/>
        <v>2707142.857142861</v>
      </c>
    </row>
    <row r="85" spans="3:5" hidden="1" outlineLevel="1" x14ac:dyDescent="0.25">
      <c r="C85" s="6">
        <v>0.71499999999999997</v>
      </c>
      <c r="D85" s="2">
        <f t="shared" si="2"/>
        <v>9.880952380952257E-2</v>
      </c>
      <c r="E85" s="3">
        <f t="shared" si="3"/>
        <v>2703571.4285714324</v>
      </c>
    </row>
    <row r="86" spans="3:5" hidden="1" outlineLevel="1" x14ac:dyDescent="0.25">
      <c r="C86" s="6">
        <v>0.72</v>
      </c>
      <c r="D86" s="2">
        <f t="shared" si="2"/>
        <v>9.9999999999998757E-2</v>
      </c>
      <c r="E86" s="3">
        <f t="shared" si="3"/>
        <v>2700000.0000000037</v>
      </c>
    </row>
    <row r="87" spans="3:5" hidden="1" outlineLevel="1" x14ac:dyDescent="0.25">
      <c r="C87" s="6">
        <v>0.72499999999999998</v>
      </c>
      <c r="D87" s="2">
        <f t="shared" si="2"/>
        <v>0.10119047619047494</v>
      </c>
      <c r="E87" s="3">
        <f t="shared" si="3"/>
        <v>2696428.5714285751</v>
      </c>
    </row>
    <row r="88" spans="3:5" hidden="1" outlineLevel="1" x14ac:dyDescent="0.25">
      <c r="C88" s="6">
        <v>0.73</v>
      </c>
      <c r="D88" s="2">
        <f t="shared" si="2"/>
        <v>0.10238095238095113</v>
      </c>
      <c r="E88" s="3">
        <f t="shared" si="3"/>
        <v>2692857.1428571464</v>
      </c>
    </row>
    <row r="89" spans="3:5" hidden="1" outlineLevel="1" x14ac:dyDescent="0.25">
      <c r="C89" s="6">
        <v>0.73499999999999999</v>
      </c>
      <c r="D89" s="2">
        <f t="shared" si="2"/>
        <v>0.10357142857142743</v>
      </c>
      <c r="E89" s="3">
        <f t="shared" si="3"/>
        <v>2689285.7142857178</v>
      </c>
    </row>
    <row r="90" spans="3:5" hidden="1" outlineLevel="1" x14ac:dyDescent="0.25">
      <c r="C90" s="6">
        <v>0.74</v>
      </c>
      <c r="D90" s="2">
        <f t="shared" si="2"/>
        <v>0.10476190476190361</v>
      </c>
      <c r="E90" s="3">
        <f t="shared" si="3"/>
        <v>2685714.2857142892</v>
      </c>
    </row>
    <row r="91" spans="3:5" hidden="1" outlineLevel="1" x14ac:dyDescent="0.25">
      <c r="C91" s="6">
        <v>0.745</v>
      </c>
      <c r="D91" s="2">
        <f t="shared" si="2"/>
        <v>0.1059523809523798</v>
      </c>
      <c r="E91" s="3">
        <f t="shared" si="3"/>
        <v>2682142.8571428605</v>
      </c>
    </row>
    <row r="92" spans="3:5" hidden="1" outlineLevel="1" x14ac:dyDescent="0.25">
      <c r="C92" s="6">
        <v>0.75</v>
      </c>
      <c r="D92" s="2">
        <f t="shared" si="2"/>
        <v>0.10714285714285599</v>
      </c>
      <c r="E92" s="3">
        <f t="shared" si="3"/>
        <v>2678571.4285714319</v>
      </c>
    </row>
    <row r="93" spans="3:5" hidden="1" outlineLevel="1" x14ac:dyDescent="0.25">
      <c r="C93" s="6">
        <v>0.755</v>
      </c>
      <c r="D93" s="2">
        <f t="shared" si="2"/>
        <v>0.10833333333333228</v>
      </c>
      <c r="E93" s="3">
        <f t="shared" si="3"/>
        <v>2675000.0000000033</v>
      </c>
    </row>
    <row r="94" spans="3:5" hidden="1" outlineLevel="1" x14ac:dyDescent="0.25">
      <c r="C94" s="6">
        <v>0.76</v>
      </c>
      <c r="D94" s="2">
        <f t="shared" si="2"/>
        <v>0.10952380952380847</v>
      </c>
      <c r="E94" s="3">
        <f t="shared" si="3"/>
        <v>2671428.5714285746</v>
      </c>
    </row>
    <row r="95" spans="3:5" hidden="1" outlineLevel="1" x14ac:dyDescent="0.25">
      <c r="C95" s="6">
        <v>0.76500000000000001</v>
      </c>
      <c r="D95" s="2">
        <f t="shared" si="2"/>
        <v>0.11071428571428465</v>
      </c>
      <c r="E95" s="3">
        <f t="shared" si="3"/>
        <v>2667857.142857146</v>
      </c>
    </row>
    <row r="96" spans="3:5" hidden="1" outlineLevel="1" x14ac:dyDescent="0.25">
      <c r="C96" s="6">
        <v>0.77</v>
      </c>
      <c r="D96" s="2">
        <f t="shared" si="2"/>
        <v>0.11190476190476084</v>
      </c>
      <c r="E96" s="3">
        <f t="shared" si="3"/>
        <v>2664285.7142857173</v>
      </c>
    </row>
    <row r="97" spans="3:5" hidden="1" outlineLevel="1" x14ac:dyDescent="0.25">
      <c r="C97" s="6">
        <v>0.77500000000000002</v>
      </c>
      <c r="D97" s="2">
        <f t="shared" si="2"/>
        <v>0.11309523809523714</v>
      </c>
      <c r="E97" s="3">
        <f t="shared" si="3"/>
        <v>2660714.2857142887</v>
      </c>
    </row>
    <row r="98" spans="3:5" hidden="1" outlineLevel="1" x14ac:dyDescent="0.25">
      <c r="C98" s="6">
        <v>0.78</v>
      </c>
      <c r="D98" s="2">
        <f t="shared" si="2"/>
        <v>0.11428571428571332</v>
      </c>
      <c r="E98" s="3">
        <f t="shared" si="3"/>
        <v>2657142.8571428601</v>
      </c>
    </row>
    <row r="99" spans="3:5" hidden="1" outlineLevel="1" x14ac:dyDescent="0.25">
      <c r="C99" s="6">
        <v>0.78500000000000003</v>
      </c>
      <c r="D99" s="2">
        <f t="shared" si="2"/>
        <v>0.11547619047618951</v>
      </c>
      <c r="E99" s="3">
        <f t="shared" si="3"/>
        <v>2653571.4285714314</v>
      </c>
    </row>
    <row r="100" spans="3:5" hidden="1" outlineLevel="1" x14ac:dyDescent="0.25">
      <c r="C100" s="6">
        <v>0.79</v>
      </c>
      <c r="D100" s="2">
        <f t="shared" si="2"/>
        <v>0.1166666666666657</v>
      </c>
      <c r="E100" s="3">
        <f t="shared" si="3"/>
        <v>2650000.0000000028</v>
      </c>
    </row>
    <row r="101" spans="3:5" hidden="1" outlineLevel="1" x14ac:dyDescent="0.25">
      <c r="C101" s="6">
        <v>0.79500000000000004</v>
      </c>
      <c r="D101" s="2">
        <f t="shared" si="2"/>
        <v>0.11785714285714199</v>
      </c>
      <c r="E101" s="3">
        <f t="shared" si="3"/>
        <v>2646428.5714285742</v>
      </c>
    </row>
    <row r="102" spans="3:5" hidden="1" outlineLevel="1" x14ac:dyDescent="0.25">
      <c r="C102" s="6">
        <v>0.8</v>
      </c>
      <c r="D102" s="2">
        <f t="shared" si="2"/>
        <v>0.11904761904761818</v>
      </c>
      <c r="E102" s="3">
        <f t="shared" si="3"/>
        <v>2642857.1428571455</v>
      </c>
    </row>
    <row r="103" spans="3:5" hidden="1" outlineLevel="1" x14ac:dyDescent="0.25">
      <c r="C103" s="6">
        <v>0.80500000000000005</v>
      </c>
      <c r="D103" s="2">
        <f t="shared" si="2"/>
        <v>0.12023809523809437</v>
      </c>
      <c r="E103" s="3">
        <f t="shared" si="3"/>
        <v>2639285.7142857169</v>
      </c>
    </row>
    <row r="104" spans="3:5" hidden="1" outlineLevel="1" x14ac:dyDescent="0.25">
      <c r="C104" s="6">
        <v>0.81</v>
      </c>
      <c r="D104" s="2">
        <f t="shared" si="2"/>
        <v>0.12142857142857055</v>
      </c>
      <c r="E104" s="3">
        <f t="shared" si="3"/>
        <v>2635714.2857142882</v>
      </c>
    </row>
    <row r="105" spans="3:5" hidden="1" outlineLevel="1" x14ac:dyDescent="0.25">
      <c r="C105" s="6">
        <v>0.81499999999999995</v>
      </c>
      <c r="D105" s="2">
        <f t="shared" si="2"/>
        <v>0.12261904761904685</v>
      </c>
      <c r="E105" s="3">
        <f t="shared" si="3"/>
        <v>2632142.8571428596</v>
      </c>
    </row>
    <row r="106" spans="3:5" hidden="1" outlineLevel="1" x14ac:dyDescent="0.25">
      <c r="C106" s="6">
        <v>0.82</v>
      </c>
      <c r="D106" s="2">
        <f t="shared" si="2"/>
        <v>0.12380952380952304</v>
      </c>
      <c r="E106" s="3">
        <f t="shared" si="3"/>
        <v>2628571.428571431</v>
      </c>
    </row>
    <row r="107" spans="3:5" hidden="1" outlineLevel="1" x14ac:dyDescent="0.25">
      <c r="C107" s="6">
        <v>0.82499999999999996</v>
      </c>
      <c r="D107" s="2">
        <f t="shared" si="2"/>
        <v>0.12499999999999922</v>
      </c>
      <c r="E107" s="3">
        <f t="shared" si="3"/>
        <v>2625000.0000000023</v>
      </c>
    </row>
    <row r="108" spans="3:5" hidden="1" outlineLevel="1" x14ac:dyDescent="0.25">
      <c r="C108" s="6">
        <v>0.83</v>
      </c>
      <c r="D108" s="2">
        <f t="shared" si="2"/>
        <v>0.12619047619047541</v>
      </c>
      <c r="E108" s="3">
        <f t="shared" si="3"/>
        <v>2621428.5714285737</v>
      </c>
    </row>
    <row r="109" spans="3:5" hidden="1" outlineLevel="1" x14ac:dyDescent="0.25">
      <c r="C109" s="6">
        <v>0.83499999999999996</v>
      </c>
      <c r="D109" s="2">
        <f t="shared" si="2"/>
        <v>0.1273809523809516</v>
      </c>
      <c r="E109" s="3">
        <f t="shared" si="3"/>
        <v>2617857.1428571451</v>
      </c>
    </row>
    <row r="110" spans="3:5" hidden="1" outlineLevel="1" x14ac:dyDescent="0.25">
      <c r="C110" s="6">
        <v>0.84</v>
      </c>
      <c r="D110" s="2">
        <f t="shared" si="2"/>
        <v>0.12857142857142789</v>
      </c>
      <c r="E110" s="3">
        <f t="shared" si="3"/>
        <v>2614285.7142857164</v>
      </c>
    </row>
    <row r="111" spans="3:5" hidden="1" outlineLevel="1" x14ac:dyDescent="0.25">
      <c r="C111" s="6">
        <v>0.84499999999999997</v>
      </c>
      <c r="D111" s="2">
        <f t="shared" si="2"/>
        <v>0.12976190476190408</v>
      </c>
      <c r="E111" s="3">
        <f t="shared" si="3"/>
        <v>2610714.2857142878</v>
      </c>
    </row>
    <row r="112" spans="3:5" hidden="1" outlineLevel="1" x14ac:dyDescent="0.25">
      <c r="C112" s="6">
        <v>0.85</v>
      </c>
      <c r="D112" s="2">
        <f t="shared" si="2"/>
        <v>0.13095238095238027</v>
      </c>
      <c r="E112" s="3">
        <f t="shared" si="3"/>
        <v>2607142.8571428591</v>
      </c>
    </row>
    <row r="113" spans="3:5" hidden="1" outlineLevel="1" x14ac:dyDescent="0.25">
      <c r="C113" s="6">
        <v>0.85499999999999998</v>
      </c>
      <c r="D113" s="2">
        <f t="shared" si="2"/>
        <v>0.13214285714285645</v>
      </c>
      <c r="E113" s="3">
        <f t="shared" si="3"/>
        <v>2603571.4285714305</v>
      </c>
    </row>
    <row r="114" spans="3:5" hidden="1" outlineLevel="1" x14ac:dyDescent="0.25">
      <c r="C114" s="6">
        <v>0.86</v>
      </c>
      <c r="D114" s="2">
        <f t="shared" si="2"/>
        <v>0.13333333333333275</v>
      </c>
      <c r="E114" s="3">
        <f t="shared" si="3"/>
        <v>2600000.0000000019</v>
      </c>
    </row>
    <row r="115" spans="3:5" hidden="1" outlineLevel="1" x14ac:dyDescent="0.25">
      <c r="C115" s="6">
        <v>0.86500000000000099</v>
      </c>
      <c r="D115" s="2">
        <f t="shared" si="2"/>
        <v>0.13452380952380893</v>
      </c>
      <c r="E115" s="3">
        <f t="shared" si="3"/>
        <v>2596428.5714285732</v>
      </c>
    </row>
    <row r="116" spans="3:5" hidden="1" outlineLevel="1" x14ac:dyDescent="0.25">
      <c r="C116" s="6">
        <v>0.87000000000000099</v>
      </c>
      <c r="D116" s="2">
        <f t="shared" si="2"/>
        <v>0.13571428571428512</v>
      </c>
      <c r="E116" s="3">
        <f t="shared" si="3"/>
        <v>2592857.1428571446</v>
      </c>
    </row>
    <row r="117" spans="3:5" hidden="1" outlineLevel="1" x14ac:dyDescent="0.25">
      <c r="C117" s="6">
        <v>0.875000000000001</v>
      </c>
      <c r="D117" s="2">
        <f t="shared" si="2"/>
        <v>0.13690476190476131</v>
      </c>
      <c r="E117" s="3">
        <f t="shared" si="3"/>
        <v>2589285.7142857159</v>
      </c>
    </row>
    <row r="118" spans="3:5" hidden="1" outlineLevel="1" x14ac:dyDescent="0.25">
      <c r="C118" s="6">
        <v>0.880000000000001</v>
      </c>
      <c r="D118" s="2">
        <f t="shared" si="2"/>
        <v>0.1380952380952376</v>
      </c>
      <c r="E118" s="3">
        <f t="shared" si="3"/>
        <v>2585714.2857142873</v>
      </c>
    </row>
    <row r="119" spans="3:5" hidden="1" outlineLevel="1" x14ac:dyDescent="0.25">
      <c r="C119" s="6">
        <v>0.88500000000000101</v>
      </c>
      <c r="D119" s="2">
        <f t="shared" si="2"/>
        <v>0.13928571428571379</v>
      </c>
      <c r="E119" s="3">
        <f t="shared" si="3"/>
        <v>2582142.8571428587</v>
      </c>
    </row>
    <row r="120" spans="3:5" hidden="1" outlineLevel="1" x14ac:dyDescent="0.25">
      <c r="C120" s="6">
        <v>0.89000000000000101</v>
      </c>
      <c r="D120" s="2">
        <f t="shared" si="2"/>
        <v>0.14047619047618998</v>
      </c>
      <c r="E120" s="3">
        <f t="shared" si="3"/>
        <v>2578571.42857143</v>
      </c>
    </row>
    <row r="121" spans="3:5" hidden="1" outlineLevel="1" x14ac:dyDescent="0.25">
      <c r="C121" s="6">
        <v>0.89500000000000102</v>
      </c>
      <c r="D121" s="2">
        <f t="shared" si="2"/>
        <v>0.14166666666666616</v>
      </c>
      <c r="E121" s="3">
        <f t="shared" si="3"/>
        <v>2575000.0000000014</v>
      </c>
    </row>
    <row r="122" spans="3:5" hidden="1" outlineLevel="1" x14ac:dyDescent="0.25">
      <c r="C122" s="6">
        <v>0.90000000000000102</v>
      </c>
      <c r="D122" s="2">
        <f t="shared" si="2"/>
        <v>0.14285714285714246</v>
      </c>
      <c r="E122" s="3">
        <f t="shared" si="3"/>
        <v>2571428.5714285728</v>
      </c>
    </row>
    <row r="123" spans="3:5" hidden="1" outlineLevel="1" x14ac:dyDescent="0.25">
      <c r="C123" s="6">
        <v>0.90500000000000103</v>
      </c>
      <c r="D123" s="2">
        <f t="shared" si="2"/>
        <v>0.14404761904761865</v>
      </c>
      <c r="E123" s="3">
        <f t="shared" si="3"/>
        <v>2567857.1428571441</v>
      </c>
    </row>
    <row r="124" spans="3:5" hidden="1" outlineLevel="1" x14ac:dyDescent="0.25">
      <c r="C124" s="6">
        <v>0.91000000000000103</v>
      </c>
      <c r="D124" s="2">
        <f t="shared" si="2"/>
        <v>0.14523809523809483</v>
      </c>
      <c r="E124" s="3">
        <f t="shared" si="3"/>
        <v>2564285.7142857155</v>
      </c>
    </row>
    <row r="125" spans="3:5" hidden="1" outlineLevel="1" x14ac:dyDescent="0.25">
      <c r="C125" s="6">
        <v>0.91500000000000103</v>
      </c>
      <c r="D125" s="2">
        <f t="shared" si="2"/>
        <v>0.14642857142857102</v>
      </c>
      <c r="E125" s="3">
        <f t="shared" si="3"/>
        <v>2560714.2857142868</v>
      </c>
    </row>
    <row r="126" spans="3:5" hidden="1" outlineLevel="1" x14ac:dyDescent="0.25">
      <c r="C126" s="6">
        <v>0.92000000000000104</v>
      </c>
      <c r="D126" s="2">
        <f t="shared" si="2"/>
        <v>0.14761904761904732</v>
      </c>
      <c r="E126" s="3">
        <f t="shared" si="3"/>
        <v>2557142.8571428582</v>
      </c>
    </row>
    <row r="127" spans="3:5" hidden="1" outlineLevel="1" x14ac:dyDescent="0.25">
      <c r="C127" s="6">
        <v>0.92500000000000104</v>
      </c>
      <c r="D127" s="2">
        <f t="shared" si="2"/>
        <v>0.1488095238095235</v>
      </c>
      <c r="E127" s="3">
        <f t="shared" si="3"/>
        <v>2553571.4285714296</v>
      </c>
    </row>
    <row r="128" spans="3:5" hidden="1" outlineLevel="1" x14ac:dyDescent="0.25">
      <c r="C128" s="6">
        <v>0.93000000000000105</v>
      </c>
      <c r="D128" s="2">
        <f t="shared" si="2"/>
        <v>0.14999999999999969</v>
      </c>
      <c r="E128" s="3">
        <f t="shared" si="3"/>
        <v>2550000.0000000009</v>
      </c>
    </row>
    <row r="129" spans="3:5" hidden="1" outlineLevel="1" x14ac:dyDescent="0.25">
      <c r="C129" s="6">
        <v>0.93500000000000105</v>
      </c>
      <c r="D129" s="2">
        <f t="shared" si="2"/>
        <v>0.15119047619047588</v>
      </c>
      <c r="E129" s="3">
        <f t="shared" si="3"/>
        <v>2546428.5714285723</v>
      </c>
    </row>
    <row r="130" spans="3:5" hidden="1" outlineLevel="1" x14ac:dyDescent="0.25">
      <c r="C130" s="6">
        <v>0.94000000000000095</v>
      </c>
      <c r="D130" s="2">
        <f t="shared" si="2"/>
        <v>0.15238095238095206</v>
      </c>
      <c r="E130" s="3">
        <f t="shared" si="3"/>
        <v>2542857.1428571437</v>
      </c>
    </row>
    <row r="131" spans="3:5" hidden="1" outlineLevel="1" x14ac:dyDescent="0.25">
      <c r="C131" s="6">
        <v>0.94500000000000095</v>
      </c>
      <c r="D131" s="2">
        <f t="shared" si="2"/>
        <v>0.15357142857142836</v>
      </c>
      <c r="E131" s="3">
        <f t="shared" si="3"/>
        <v>2539285.714285715</v>
      </c>
    </row>
    <row r="132" spans="3:5" hidden="1" outlineLevel="1" x14ac:dyDescent="0.25">
      <c r="C132" s="6">
        <v>0.95000000000000095</v>
      </c>
      <c r="D132" s="2">
        <f t="shared" ref="D132:D142" si="4">1-E132/$E$2</f>
        <v>0.15476190476190455</v>
      </c>
      <c r="E132" s="3">
        <f t="shared" ref="E132:E141" si="5">E133+($E$2-$E$142)/140</f>
        <v>2535714.2857142864</v>
      </c>
    </row>
    <row r="133" spans="3:5" hidden="1" outlineLevel="1" x14ac:dyDescent="0.25">
      <c r="C133" s="6">
        <v>0.95500000000000096</v>
      </c>
      <c r="D133" s="2">
        <f t="shared" si="4"/>
        <v>0.15595238095238073</v>
      </c>
      <c r="E133" s="3">
        <f t="shared" si="5"/>
        <v>2532142.8571428577</v>
      </c>
    </row>
    <row r="134" spans="3:5" hidden="1" outlineLevel="1" x14ac:dyDescent="0.25">
      <c r="C134" s="6">
        <v>0.96000000000000096</v>
      </c>
      <c r="D134" s="2">
        <f t="shared" si="4"/>
        <v>0.15714285714285692</v>
      </c>
      <c r="E134" s="3">
        <f t="shared" si="5"/>
        <v>2528571.4285714291</v>
      </c>
    </row>
    <row r="135" spans="3:5" hidden="1" outlineLevel="1" x14ac:dyDescent="0.25">
      <c r="C135" s="6">
        <v>0.96500000000000097</v>
      </c>
      <c r="D135" s="2">
        <f t="shared" si="4"/>
        <v>0.15833333333333321</v>
      </c>
      <c r="E135" s="3">
        <f t="shared" si="5"/>
        <v>2525000.0000000005</v>
      </c>
    </row>
    <row r="136" spans="3:5" hidden="1" outlineLevel="1" x14ac:dyDescent="0.25">
      <c r="C136" s="6">
        <v>0.97000000000000097</v>
      </c>
      <c r="D136" s="2">
        <f t="shared" si="4"/>
        <v>0.1595238095238094</v>
      </c>
      <c r="E136" s="3">
        <f t="shared" si="5"/>
        <v>2521428.5714285718</v>
      </c>
    </row>
    <row r="137" spans="3:5" hidden="1" outlineLevel="1" x14ac:dyDescent="0.25">
      <c r="C137" s="6">
        <v>0.97500000000000098</v>
      </c>
      <c r="D137" s="2">
        <f t="shared" si="4"/>
        <v>0.16071428571428559</v>
      </c>
      <c r="E137" s="3">
        <f t="shared" si="5"/>
        <v>2517857.1428571432</v>
      </c>
    </row>
    <row r="138" spans="3:5" hidden="1" outlineLevel="1" x14ac:dyDescent="0.25">
      <c r="C138" s="6">
        <v>0.98000000000000098</v>
      </c>
      <c r="D138" s="2">
        <f t="shared" si="4"/>
        <v>0.16190476190476177</v>
      </c>
      <c r="E138" s="3">
        <f t="shared" si="5"/>
        <v>2514285.7142857146</v>
      </c>
    </row>
    <row r="139" spans="3:5" hidden="1" outlineLevel="1" x14ac:dyDescent="0.25">
      <c r="C139" s="6">
        <v>0.98500000000000099</v>
      </c>
      <c r="D139" s="2">
        <f t="shared" si="4"/>
        <v>0.16309523809523807</v>
      </c>
      <c r="E139" s="3">
        <f t="shared" si="5"/>
        <v>2510714.2857142859</v>
      </c>
    </row>
    <row r="140" spans="3:5" hidden="1" outlineLevel="1" x14ac:dyDescent="0.25">
      <c r="C140" s="6">
        <v>0.99000000000000099</v>
      </c>
      <c r="D140" s="2">
        <f t="shared" si="4"/>
        <v>0.16428571428571426</v>
      </c>
      <c r="E140" s="3">
        <f t="shared" si="5"/>
        <v>2507142.8571428573</v>
      </c>
    </row>
    <row r="141" spans="3:5" hidden="1" outlineLevel="1" x14ac:dyDescent="0.25">
      <c r="C141" s="6">
        <v>0.99500000000000099</v>
      </c>
      <c r="D141" s="2">
        <f t="shared" si="4"/>
        <v>0.16547619047619044</v>
      </c>
      <c r="E141" s="3">
        <f t="shared" si="5"/>
        <v>2503571.4285714286</v>
      </c>
    </row>
    <row r="142" spans="3:5" x14ac:dyDescent="0.25">
      <c r="C142" s="6">
        <v>1</v>
      </c>
      <c r="D142" s="2">
        <f t="shared" si="4"/>
        <v>0.16666666666666663</v>
      </c>
      <c r="E142" s="3">
        <v>2500000</v>
      </c>
    </row>
    <row r="143" spans="3:5" x14ac:dyDescent="0.25">
      <c r="C143" s="7">
        <f>B2/E2</f>
        <v>0.5</v>
      </c>
      <c r="D143" s="5">
        <f>LOOKUP($C143,$C2:$C142,$D$2:$D$142)</f>
        <v>4.7619047619045451E-2</v>
      </c>
      <c r="E143" s="9">
        <f>LOOKUP($C143,$C2:$C142,$E$2:$E$142)</f>
        <v>2857142.8571428638</v>
      </c>
    </row>
  </sheetData>
  <pageMargins left="0.35" right="0.3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i.bubnov</dc:creator>
  <cp:lastModifiedBy>i.bubnov</cp:lastModifiedBy>
  <cp:lastPrinted>2017-07-06T09:51:37Z</cp:lastPrinted>
  <dcterms:created xsi:type="dcterms:W3CDTF">2017-07-06T09:39:01Z</dcterms:created>
  <dcterms:modified xsi:type="dcterms:W3CDTF">2017-07-07T04:25:55Z</dcterms:modified>
</cp:coreProperties>
</file>