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20" windowWidth="22980" windowHeight="8232"/>
  </bookViews>
  <sheets>
    <sheet name="Лист2" sheetId="2" r:id="rId1"/>
    <sheet name="Лист3" sheetId="3" r:id="rId2"/>
  </sheets>
  <calcPr calcId="144525"/>
</workbook>
</file>

<file path=xl/calcChain.xml><?xml version="1.0" encoding="utf-8"?>
<calcChain xmlns="http://schemas.openxmlformats.org/spreadsheetml/2006/main">
  <c r="Z2" i="2" l="1"/>
  <c r="Z4" i="2"/>
  <c r="Z5" i="2"/>
  <c r="Z6" i="2"/>
  <c r="Z7" i="2"/>
  <c r="Z8" i="2"/>
  <c r="Z9" i="2"/>
  <c r="Z10" i="2"/>
  <c r="Z11" i="2"/>
  <c r="Z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7" i="2"/>
  <c r="Z28" i="2"/>
  <c r="Z29" i="2"/>
  <c r="Z30" i="2"/>
  <c r="Z31" i="2"/>
  <c r="Z32" i="2"/>
  <c r="Z33" i="2"/>
  <c r="Z34" i="2"/>
  <c r="Z35" i="2"/>
  <c r="Z36" i="2"/>
  <c r="Z37" i="2"/>
  <c r="Z38" i="2"/>
  <c r="Z39" i="2"/>
  <c r="Z40" i="2"/>
  <c r="Z41" i="2"/>
  <c r="Z42" i="2"/>
  <c r="Z43" i="2"/>
  <c r="Z44" i="2"/>
  <c r="Z45" i="2"/>
  <c r="Z46" i="2"/>
  <c r="Z47" i="2"/>
  <c r="Z48" i="2"/>
  <c r="Z49" i="2"/>
  <c r="Z50" i="2"/>
  <c r="Z51" i="2"/>
  <c r="Z52" i="2"/>
  <c r="Z53" i="2"/>
  <c r="Z54" i="2"/>
  <c r="Z55" i="2"/>
  <c r="Z56" i="2"/>
  <c r="Z57" i="2"/>
  <c r="Z58" i="2"/>
  <c r="Z59" i="2"/>
  <c r="Z60" i="2"/>
  <c r="Z61" i="2"/>
  <c r="Z62" i="2"/>
  <c r="Z63" i="2"/>
  <c r="Z64" i="2"/>
  <c r="Z65" i="2"/>
  <c r="Z66" i="2"/>
  <c r="Z67" i="2"/>
  <c r="Z68" i="2"/>
  <c r="Z69" i="2"/>
  <c r="Z70" i="2"/>
  <c r="Z71" i="2"/>
  <c r="Z72" i="2"/>
  <c r="Z73" i="2"/>
  <c r="Z74" i="2"/>
  <c r="Z75" i="2"/>
  <c r="Z76" i="2"/>
  <c r="Z77" i="2"/>
  <c r="Z78" i="2"/>
  <c r="Z79" i="2"/>
  <c r="Z80" i="2"/>
  <c r="Z81" i="2"/>
  <c r="Z82" i="2"/>
  <c r="Z83" i="2"/>
  <c r="Z3" i="2"/>
</calcChain>
</file>

<file path=xl/sharedStrings.xml><?xml version="1.0" encoding="utf-8"?>
<sst xmlns="http://schemas.openxmlformats.org/spreadsheetml/2006/main" count="343" uniqueCount="133">
  <si>
    <t>Тип н. пункта</t>
  </si>
  <si>
    <t>населеный пункт</t>
  </si>
  <si>
    <t>тип улицы</t>
  </si>
  <si>
    <t>улица</t>
  </si>
  <si>
    <t>дом</t>
  </si>
  <si>
    <t>квартира</t>
  </si>
  <si>
    <t>г.</t>
  </si>
  <si>
    <t>Феодосия</t>
  </si>
  <si>
    <t>ул.</t>
  </si>
  <si>
    <t>Промышленая</t>
  </si>
  <si>
    <t>Донецк</t>
  </si>
  <si>
    <t>Ватутина</t>
  </si>
  <si>
    <t xml:space="preserve">ул. </t>
  </si>
  <si>
    <t>Одесская</t>
  </si>
  <si>
    <t>бул.</t>
  </si>
  <si>
    <t>Старшинова</t>
  </si>
  <si>
    <t>Карантинная</t>
  </si>
  <si>
    <t>Насыпная</t>
  </si>
  <si>
    <t>2-К</t>
  </si>
  <si>
    <t>Федько</t>
  </si>
  <si>
    <t>Брест</t>
  </si>
  <si>
    <t>Героев Обороны Брестской Крепости</t>
  </si>
  <si>
    <t>Крымская</t>
  </si>
  <si>
    <t>п.</t>
  </si>
  <si>
    <t>Оболенск</t>
  </si>
  <si>
    <t>Осенний б-р</t>
  </si>
  <si>
    <t>Яблоневая</t>
  </si>
  <si>
    <t xml:space="preserve">г. </t>
  </si>
  <si>
    <t>Белгород</t>
  </si>
  <si>
    <t>пер.</t>
  </si>
  <si>
    <t xml:space="preserve">1й Мичуринский </t>
  </si>
  <si>
    <t>Шевченко</t>
  </si>
  <si>
    <t>Львов</t>
  </si>
  <si>
    <t>Куйбышева</t>
  </si>
  <si>
    <t>Ковров</t>
  </si>
  <si>
    <t>Левченко</t>
  </si>
  <si>
    <t>Украинская</t>
  </si>
  <si>
    <t>с.</t>
  </si>
  <si>
    <t>Тахтаулова</t>
  </si>
  <si>
    <t>Круговая</t>
  </si>
  <si>
    <t>Конечный</t>
  </si>
  <si>
    <t>Октябрський</t>
  </si>
  <si>
    <t>35 микрорайон</t>
  </si>
  <si>
    <t>15А</t>
  </si>
  <si>
    <t>Киев</t>
  </si>
  <si>
    <t>Гончара</t>
  </si>
  <si>
    <t>47/49</t>
  </si>
  <si>
    <t>Нижнегорский</t>
  </si>
  <si>
    <t>Победы</t>
  </si>
  <si>
    <t>Полтавский</t>
  </si>
  <si>
    <t>Вересаева</t>
  </si>
  <si>
    <t>Челнокова</t>
  </si>
  <si>
    <t>Богаты</t>
  </si>
  <si>
    <t>Днепропетровск</t>
  </si>
  <si>
    <t>Белостоцкого</t>
  </si>
  <si>
    <t>Журавки</t>
  </si>
  <si>
    <t>Набережная</t>
  </si>
  <si>
    <t>Гарнаева</t>
  </si>
  <si>
    <t>65А</t>
  </si>
  <si>
    <t>Старый  Крым</t>
  </si>
  <si>
    <t>Яны-Дунья</t>
  </si>
  <si>
    <t>Белая Церковь</t>
  </si>
  <si>
    <t>Челюскина</t>
  </si>
  <si>
    <t>Москва</t>
  </si>
  <si>
    <t>Крыжановского</t>
  </si>
  <si>
    <t>Чкалова</t>
  </si>
  <si>
    <t>Якутск</t>
  </si>
  <si>
    <t>Каландаришвили</t>
  </si>
  <si>
    <t>38/2</t>
  </si>
  <si>
    <t>Новомосковский проезд</t>
  </si>
  <si>
    <t>Дорожная</t>
  </si>
  <si>
    <t>Морская</t>
  </si>
  <si>
    <t>4-й Степной проезд</t>
  </si>
  <si>
    <t>Десантников</t>
  </si>
  <si>
    <t>Запорожье</t>
  </si>
  <si>
    <t>Ирварищеская</t>
  </si>
  <si>
    <t>Щебетовка</t>
  </si>
  <si>
    <t>Октябрьская</t>
  </si>
  <si>
    <t>Симферополь</t>
  </si>
  <si>
    <t>Балоклавская</t>
  </si>
  <si>
    <t>Керчь</t>
  </si>
  <si>
    <t>Самойленко</t>
  </si>
  <si>
    <t>Аминьевское шоссе</t>
  </si>
  <si>
    <t>Рублевское шоссе</t>
  </si>
  <si>
    <t>г</t>
  </si>
  <si>
    <t>Рубежное</t>
  </si>
  <si>
    <t>Ленина</t>
  </si>
  <si>
    <t>Симферопольское шоссе</t>
  </si>
  <si>
    <t xml:space="preserve"> Енакьево</t>
  </si>
  <si>
    <t>Гагарина</t>
  </si>
  <si>
    <t>2А</t>
  </si>
  <si>
    <t>Тирасполь</t>
  </si>
  <si>
    <t>К. Маркса</t>
  </si>
  <si>
    <t>Приморский</t>
  </si>
  <si>
    <t>Железнодорожная</t>
  </si>
  <si>
    <t>Нижний новгород</t>
  </si>
  <si>
    <t>Янки Купалы</t>
  </si>
  <si>
    <t>Санкт Питербург</t>
  </si>
  <si>
    <t>Звездная</t>
  </si>
  <si>
    <t>Харьков</t>
  </si>
  <si>
    <t>пр-т</t>
  </si>
  <si>
    <t>Качколор</t>
  </si>
  <si>
    <t>5А Микрарайон</t>
  </si>
  <si>
    <t>77А</t>
  </si>
  <si>
    <t>Ближнее</t>
  </si>
  <si>
    <t>Речная</t>
  </si>
  <si>
    <t>Химки</t>
  </si>
  <si>
    <t>Молодежная</t>
  </si>
  <si>
    <t>Насыпное</t>
  </si>
  <si>
    <t>Галерейная</t>
  </si>
  <si>
    <t>Пушкина</t>
  </si>
  <si>
    <t>Голосеевский</t>
  </si>
  <si>
    <t>108/2</t>
  </si>
  <si>
    <t xml:space="preserve">Победы </t>
  </si>
  <si>
    <t xml:space="preserve">Чехова </t>
  </si>
  <si>
    <t>Анреевка</t>
  </si>
  <si>
    <t>Яркое Поле</t>
  </si>
  <si>
    <t>2а/3</t>
  </si>
  <si>
    <t xml:space="preserve">Приморский </t>
  </si>
  <si>
    <t>Мира</t>
  </si>
  <si>
    <t>Южное</t>
  </si>
  <si>
    <t>Веселая</t>
  </si>
  <si>
    <t>Харьковская</t>
  </si>
  <si>
    <t>Мокроуса</t>
  </si>
  <si>
    <t>3-й Степной проезд</t>
  </si>
  <si>
    <t>Феодосия п. Примоский</t>
  </si>
  <si>
    <t>Район</t>
  </si>
  <si>
    <t>Область</t>
  </si>
  <si>
    <t xml:space="preserve">Московский </t>
  </si>
  <si>
    <t>Полтавская</t>
  </si>
  <si>
    <t>Солнечегорский</t>
  </si>
  <si>
    <t xml:space="preserve">Москоская </t>
  </si>
  <si>
    <t xml:space="preserve">Кировский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</si>
</sst>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R1:Z83"/>
  <sheetViews>
    <sheetView tabSelected="1" topLeftCell="O1" workbookViewId="0">
      <selection activeCell="Z2" sqref="Z2"/>
    </sheetView>
  </sheetViews>
  <sheetFormatPr defaultRowHeight="14.4" x14ac:dyDescent="0.3"/>
  <cols>
    <col min="26" max="26" width="61.44140625" customWidth="1"/>
  </cols>
  <sheetData>
    <row r="1" spans="18:26" x14ac:dyDescent="0.3">
      <c r="R1" t="s">
        <v>126</v>
      </c>
      <c r="S1" t="s">
        <v>127</v>
      </c>
      <c r="T1" t="s">
        <v>0</v>
      </c>
      <c r="U1" t="s">
        <v>1</v>
      </c>
      <c r="V1" t="s">
        <v>2</v>
      </c>
      <c r="W1" t="s">
        <v>3</v>
      </c>
      <c r="X1" t="s">
        <v>4</v>
      </c>
      <c r="Y1" t="s">
        <v>5</v>
      </c>
    </row>
    <row r="2" spans="18:26" x14ac:dyDescent="0.3">
      <c r="T2" t="s">
        <v>6</v>
      </c>
      <c r="U2" t="s">
        <v>7</v>
      </c>
      <c r="V2" t="s">
        <v>8</v>
      </c>
      <c r="W2" t="s">
        <v>9</v>
      </c>
      <c r="X2">
        <v>1</v>
      </c>
      <c r="Y2">
        <v>78</v>
      </c>
      <c r="Z2" t="str">
        <f>CONCATENATE(IF(ISBLANK($V2),"",$V2)," ",$W2,IF(ISBLANK($W2),"",", ")," ",IF(ISBLANK($X2),"","д."),$X2,IF(ISBLANK($Y2),",",""),IF(ISBLANK($Y2),""," кв.№"),IF(ISBLANK($Y2)," ",$Y2)," ",IF(ISBLANK($T2)," ",$T2),IF(ISBLANK($U2)," ",$U2)&amp;", ",IF(ISBLANK($R2),"",R2),IF(ISBLANK($R2),""," р-н,"),IF(ISBLANK($S2),"",S2),IF(ISBLANK($S2),""," обл.,"),IF(ISBLANK($U2),""," 298100;"),)</f>
        <v>ул. Промышленая,  д.1 кв.№78 г.Феодосия,  298100;</v>
      </c>
    </row>
    <row r="3" spans="18:26" x14ac:dyDescent="0.3">
      <c r="T3" t="s">
        <v>6</v>
      </c>
      <c r="U3" t="s">
        <v>10</v>
      </c>
      <c r="V3" t="s">
        <v>8</v>
      </c>
      <c r="W3" t="s">
        <v>11</v>
      </c>
      <c r="X3">
        <v>5</v>
      </c>
      <c r="Y3">
        <v>35</v>
      </c>
      <c r="Z3" t="str">
        <f>CONCATENATE(IF(ISBLANK($V3),"",$V3)," ",$W3,IF(ISBLANK($W3),"",", ")," ",IF(ISBLANK($X3),"","д."),$X3,IF(ISBLANK($Y3),",",""),IF(ISBLANK($Y3),""," кв.№"),IF(ISBLANK($Y3)," ",$Y3)," ",IF(ISBLANK($T3)," ",$T3),IF(ISBLANK($U3)," ",$U3)&amp;", ",IF(ISBLANK($R3),"",R3),IF(ISBLANK($R3),""," р-н,"),IF(ISBLANK($S3),"",S3),IF(ISBLANK($S3),""," обл.,"),IF(ISBLANK($U3),""," 298100;"),)</f>
        <v>ул. Ватутина,  д.5 кв.№35 г.Донецк,  298100;</v>
      </c>
    </row>
    <row r="4" spans="18:26" x14ac:dyDescent="0.3">
      <c r="T4" t="s">
        <v>6</v>
      </c>
      <c r="U4" t="s">
        <v>7</v>
      </c>
      <c r="V4" t="s">
        <v>12</v>
      </c>
      <c r="W4" t="s">
        <v>13</v>
      </c>
      <c r="X4">
        <v>18</v>
      </c>
      <c r="Z4" t="str">
        <f t="shared" ref="Z4:Z67" si="0">CONCATENATE(IF(ISBLANK($V4),"",$V4)," ",$W4,IF(ISBLANK($W4),"",", ")," ",IF(ISBLANK($X4),"","д."),$X4,IF(ISBLANK($Y4),",",""),IF(ISBLANK($Y4),""," кв.№"),IF(ISBLANK($Y4)," ",$Y4)," ",IF(ISBLANK($T4)," ",$T4),IF(ISBLANK($U4)," ",$U4)&amp;", ",IF(ISBLANK($R4),"",R4),IF(ISBLANK($R4),""," р-н,"),IF(ISBLANK($S4),"",S4),IF(ISBLANK($S4),""," обл.,"),IF(ISBLANK($U4),""," 298100;"),)</f>
        <v>ул.  Одесская,  д.18,  г.Феодосия,  298100;</v>
      </c>
    </row>
    <row r="5" spans="18:26" x14ac:dyDescent="0.3">
      <c r="T5" t="s">
        <v>6</v>
      </c>
      <c r="U5" t="s">
        <v>7</v>
      </c>
      <c r="V5" t="s">
        <v>14</v>
      </c>
      <c r="W5" t="s">
        <v>15</v>
      </c>
      <c r="X5">
        <v>6</v>
      </c>
      <c r="Y5">
        <v>1</v>
      </c>
      <c r="Z5" t="str">
        <f t="shared" si="0"/>
        <v>бул. Старшинова,  д.6 кв.№1 г.Феодосия,  298100;</v>
      </c>
    </row>
    <row r="6" spans="18:26" ht="12.6" customHeight="1" x14ac:dyDescent="0.3">
      <c r="T6" t="s">
        <v>6</v>
      </c>
      <c r="U6" t="s">
        <v>7</v>
      </c>
      <c r="V6" t="s">
        <v>8</v>
      </c>
      <c r="W6" t="s">
        <v>16</v>
      </c>
      <c r="X6">
        <v>4</v>
      </c>
      <c r="Y6">
        <v>31</v>
      </c>
      <c r="Z6" t="str">
        <f t="shared" si="0"/>
        <v>ул. Карантинная,  д.4 кв.№31 г.Феодосия,  298100;</v>
      </c>
    </row>
    <row r="7" spans="18:26" x14ac:dyDescent="0.3">
      <c r="T7" t="s">
        <v>6</v>
      </c>
      <c r="U7" t="s">
        <v>7</v>
      </c>
      <c r="V7" t="s">
        <v>8</v>
      </c>
      <c r="W7" t="s">
        <v>17</v>
      </c>
      <c r="X7" t="s">
        <v>18</v>
      </c>
      <c r="Z7" t="str">
        <f t="shared" si="0"/>
        <v>ул. Насыпная,  д.2-К,  г.Феодосия,  298100;</v>
      </c>
    </row>
    <row r="8" spans="18:26" x14ac:dyDescent="0.3">
      <c r="T8" t="s">
        <v>6</v>
      </c>
      <c r="U8" t="s">
        <v>7</v>
      </c>
      <c r="V8" t="s">
        <v>8</v>
      </c>
      <c r="W8" t="s">
        <v>19</v>
      </c>
      <c r="X8">
        <v>38</v>
      </c>
      <c r="Z8" t="str">
        <f t="shared" si="0"/>
        <v>ул. Федько,  д.38,  г.Феодосия,  298100;</v>
      </c>
    </row>
    <row r="9" spans="18:26" x14ac:dyDescent="0.3">
      <c r="T9" t="s">
        <v>6</v>
      </c>
      <c r="U9" t="s">
        <v>20</v>
      </c>
      <c r="V9" t="s">
        <v>8</v>
      </c>
      <c r="W9" t="s">
        <v>21</v>
      </c>
      <c r="X9">
        <v>70</v>
      </c>
      <c r="Y9">
        <v>40</v>
      </c>
      <c r="Z9" t="str">
        <f t="shared" si="0"/>
        <v>ул. Героев Обороны Брестской Крепости,  д.70 кв.№40 г.Брест,  298100;</v>
      </c>
    </row>
    <row r="10" spans="18:26" x14ac:dyDescent="0.3">
      <c r="T10" t="s">
        <v>6</v>
      </c>
      <c r="U10" t="s">
        <v>7</v>
      </c>
      <c r="V10" t="s">
        <v>8</v>
      </c>
      <c r="W10" t="s">
        <v>22</v>
      </c>
      <c r="X10">
        <v>23</v>
      </c>
      <c r="Y10">
        <v>14</v>
      </c>
      <c r="Z10" t="str">
        <f t="shared" si="0"/>
        <v>ул. Крымская,  д.23 кв.№14 г.Феодосия,  298100;</v>
      </c>
    </row>
    <row r="11" spans="18:26" x14ac:dyDescent="0.3">
      <c r="R11" t="s">
        <v>128</v>
      </c>
      <c r="T11" t="s">
        <v>23</v>
      </c>
      <c r="U11" t="s">
        <v>24</v>
      </c>
      <c r="V11" t="s">
        <v>12</v>
      </c>
      <c r="W11" t="s">
        <v>25</v>
      </c>
      <c r="X11">
        <v>10</v>
      </c>
      <c r="Y11">
        <v>48</v>
      </c>
      <c r="Z11" t="str">
        <f t="shared" si="0"/>
        <v>ул.  Осенний б-р,  д.10 кв.№48 п.Оболенск, Московский  р-н, 298100;</v>
      </c>
    </row>
    <row r="12" spans="18:26" x14ac:dyDescent="0.3">
      <c r="T12" t="s">
        <v>6</v>
      </c>
      <c r="U12" t="s">
        <v>7</v>
      </c>
      <c r="V12" t="s">
        <v>8</v>
      </c>
      <c r="W12" t="s">
        <v>26</v>
      </c>
      <c r="X12">
        <v>61</v>
      </c>
      <c r="Z12" t="str">
        <f t="shared" si="0"/>
        <v>ул. Яблоневая,  д.61,  г.Феодосия,  298100;</v>
      </c>
    </row>
    <row r="13" spans="18:26" x14ac:dyDescent="0.3">
      <c r="T13" t="s">
        <v>27</v>
      </c>
      <c r="U13" t="s">
        <v>28</v>
      </c>
      <c r="V13" t="s">
        <v>29</v>
      </c>
      <c r="W13" t="s">
        <v>30</v>
      </c>
      <c r="X13">
        <v>7</v>
      </c>
      <c r="Y13">
        <v>7</v>
      </c>
      <c r="Z13" t="str">
        <f t="shared" si="0"/>
        <v>пер. 1й Мичуринский ,  д.7 кв.№7 г. Белгород,  298100;</v>
      </c>
    </row>
    <row r="14" spans="18:26" x14ac:dyDescent="0.3">
      <c r="T14" t="s">
        <v>6</v>
      </c>
      <c r="U14" t="s">
        <v>7</v>
      </c>
      <c r="V14" t="s">
        <v>8</v>
      </c>
      <c r="W14" t="s">
        <v>31</v>
      </c>
      <c r="X14">
        <v>55</v>
      </c>
      <c r="Y14">
        <v>69</v>
      </c>
      <c r="Z14" t="str">
        <f t="shared" si="0"/>
        <v>ул. Шевченко,  д.55 кв.№69 г.Феодосия,  298100;</v>
      </c>
    </row>
    <row r="15" spans="18:26" x14ac:dyDescent="0.3">
      <c r="T15" t="s">
        <v>6</v>
      </c>
      <c r="U15" t="s">
        <v>7</v>
      </c>
      <c r="V15" t="s">
        <v>8</v>
      </c>
      <c r="W15" t="s">
        <v>22</v>
      </c>
      <c r="X15">
        <v>25</v>
      </c>
      <c r="Y15">
        <v>62</v>
      </c>
      <c r="Z15" t="str">
        <f t="shared" si="0"/>
        <v>ул. Крымская,  д.25 кв.№62 г.Феодосия,  298100;</v>
      </c>
    </row>
    <row r="16" spans="18:26" x14ac:dyDescent="0.3">
      <c r="T16" t="s">
        <v>6</v>
      </c>
      <c r="U16" t="s">
        <v>32</v>
      </c>
      <c r="V16" t="s">
        <v>8</v>
      </c>
      <c r="W16" t="s">
        <v>31</v>
      </c>
      <c r="X16">
        <v>322</v>
      </c>
      <c r="Y16">
        <v>54</v>
      </c>
      <c r="Z16" t="str">
        <f t="shared" si="0"/>
        <v>ул. Шевченко,  д.322 кв.№54 г.Львов,  298100;</v>
      </c>
    </row>
    <row r="17" spans="18:26" x14ac:dyDescent="0.3">
      <c r="T17" t="s">
        <v>6</v>
      </c>
      <c r="U17" t="s">
        <v>10</v>
      </c>
      <c r="V17" t="s">
        <v>8</v>
      </c>
      <c r="W17" t="s">
        <v>33</v>
      </c>
      <c r="X17">
        <v>212</v>
      </c>
      <c r="Y17">
        <v>128</v>
      </c>
      <c r="Z17" t="str">
        <f t="shared" si="0"/>
        <v>ул. Куйбышева,  д.212 кв.№128 г.Донецк,  298100;</v>
      </c>
    </row>
    <row r="18" spans="18:26" x14ac:dyDescent="0.3">
      <c r="T18" t="s">
        <v>6</v>
      </c>
      <c r="U18" t="s">
        <v>34</v>
      </c>
      <c r="V18" t="s">
        <v>8</v>
      </c>
      <c r="W18" t="s">
        <v>35</v>
      </c>
      <c r="X18">
        <v>9</v>
      </c>
      <c r="Z18" t="str">
        <f t="shared" si="0"/>
        <v>ул. Левченко,  д.9,  г.Ковров,  298100;</v>
      </c>
    </row>
    <row r="19" spans="18:26" x14ac:dyDescent="0.3">
      <c r="T19" t="s">
        <v>6</v>
      </c>
      <c r="U19" t="s">
        <v>7</v>
      </c>
      <c r="V19" t="s">
        <v>8</v>
      </c>
      <c r="W19" t="s">
        <v>36</v>
      </c>
      <c r="X19">
        <v>16</v>
      </c>
      <c r="Y19">
        <v>1</v>
      </c>
      <c r="Z19" t="str">
        <f t="shared" si="0"/>
        <v>ул. Украинская,  д.16 кв.№1 г.Феодосия,  298100;</v>
      </c>
    </row>
    <row r="20" spans="18:26" x14ac:dyDescent="0.3">
      <c r="R20" t="s">
        <v>129</v>
      </c>
      <c r="T20" t="s">
        <v>37</v>
      </c>
      <c r="U20" t="s">
        <v>38</v>
      </c>
      <c r="V20" t="s">
        <v>8</v>
      </c>
      <c r="W20" t="s">
        <v>39</v>
      </c>
      <c r="X20">
        <v>17</v>
      </c>
      <c r="Z20" t="str">
        <f t="shared" si="0"/>
        <v>ул. Круговая,  д.17,  с.Тахтаулова, Полтавская р-н, 298100;</v>
      </c>
    </row>
    <row r="21" spans="18:26" x14ac:dyDescent="0.3">
      <c r="T21" t="s">
        <v>27</v>
      </c>
      <c r="U21" t="s">
        <v>7</v>
      </c>
      <c r="V21" t="s">
        <v>29</v>
      </c>
      <c r="W21" t="s">
        <v>40</v>
      </c>
      <c r="X21">
        <v>18</v>
      </c>
      <c r="Y21">
        <v>1</v>
      </c>
      <c r="Z21" t="str">
        <f t="shared" si="0"/>
        <v>пер. Конечный,  д.18 кв.№1 г. Феодосия,  298100;</v>
      </c>
    </row>
    <row r="22" spans="18:26" x14ac:dyDescent="0.3">
      <c r="T22" t="s">
        <v>6</v>
      </c>
      <c r="U22" t="s">
        <v>41</v>
      </c>
      <c r="W22" t="s">
        <v>42</v>
      </c>
      <c r="X22" t="s">
        <v>43</v>
      </c>
      <c r="Y22">
        <v>50</v>
      </c>
      <c r="Z22" t="str">
        <f t="shared" si="0"/>
        <v xml:space="preserve"> 35 микрорайон,  д.15А кв.№50 г.Октябрський,  298100;</v>
      </c>
    </row>
    <row r="23" spans="18:26" x14ac:dyDescent="0.3">
      <c r="T23" t="s">
        <v>6</v>
      </c>
      <c r="U23" t="s">
        <v>44</v>
      </c>
      <c r="V23" t="s">
        <v>12</v>
      </c>
      <c r="W23" t="s">
        <v>45</v>
      </c>
      <c r="X23" t="s">
        <v>46</v>
      </c>
      <c r="Y23">
        <v>1</v>
      </c>
      <c r="Z23" t="str">
        <f t="shared" si="0"/>
        <v>ул.  Гончара,  д.47/49 кв.№1 г.Киев,  298100;</v>
      </c>
    </row>
    <row r="24" spans="18:26" x14ac:dyDescent="0.3">
      <c r="T24" t="s">
        <v>23</v>
      </c>
      <c r="U24" t="s">
        <v>47</v>
      </c>
      <c r="V24" t="s">
        <v>12</v>
      </c>
      <c r="W24" t="s">
        <v>48</v>
      </c>
      <c r="X24">
        <v>18</v>
      </c>
      <c r="Y24">
        <v>114</v>
      </c>
      <c r="Z24" t="str">
        <f t="shared" si="0"/>
        <v>ул.  Победы,  д.18 кв.№114 п.Нижнегорский,  298100;</v>
      </c>
    </row>
    <row r="25" spans="18:26" x14ac:dyDescent="0.3">
      <c r="T25" t="s">
        <v>6</v>
      </c>
      <c r="U25" t="s">
        <v>7</v>
      </c>
      <c r="V25" t="s">
        <v>29</v>
      </c>
      <c r="W25" t="s">
        <v>49</v>
      </c>
      <c r="X25">
        <v>27</v>
      </c>
      <c r="Z25" t="str">
        <f t="shared" si="0"/>
        <v>пер. Полтавский,  д.27,  г.Феодосия,  298100;</v>
      </c>
    </row>
    <row r="26" spans="18:26" x14ac:dyDescent="0.3">
      <c r="T26" t="s">
        <v>6</v>
      </c>
      <c r="U26" t="s">
        <v>7</v>
      </c>
      <c r="V26" t="s">
        <v>14</v>
      </c>
      <c r="W26" t="s">
        <v>15</v>
      </c>
      <c r="X26">
        <v>4</v>
      </c>
      <c r="Y26">
        <v>30</v>
      </c>
      <c r="Z26" t="str">
        <f t="shared" si="0"/>
        <v>бул. Старшинова,  д.4 кв.№30 г.Феодосия,  298100;</v>
      </c>
    </row>
    <row r="27" spans="18:26" x14ac:dyDescent="0.3">
      <c r="T27" t="s">
        <v>6</v>
      </c>
      <c r="U27" t="s">
        <v>7</v>
      </c>
      <c r="V27" t="s">
        <v>8</v>
      </c>
      <c r="W27" t="s">
        <v>50</v>
      </c>
      <c r="X27">
        <v>53</v>
      </c>
      <c r="Z27" t="str">
        <f t="shared" si="0"/>
        <v>ул. Вересаева,  д.53,  г.Феодосия,  298100;</v>
      </c>
    </row>
    <row r="28" spans="18:26" x14ac:dyDescent="0.3">
      <c r="T28" t="s">
        <v>6</v>
      </c>
      <c r="U28" t="s">
        <v>7</v>
      </c>
      <c r="V28" t="s">
        <v>8</v>
      </c>
      <c r="W28" t="s">
        <v>51</v>
      </c>
      <c r="X28">
        <v>68</v>
      </c>
      <c r="Y28">
        <v>14</v>
      </c>
      <c r="Z28" t="str">
        <f t="shared" si="0"/>
        <v>ул. Челнокова,  д.68 кв.№14 г.Феодосия,  298100;</v>
      </c>
    </row>
    <row r="29" spans="18:26" x14ac:dyDescent="0.3">
      <c r="T29" t="s">
        <v>23</v>
      </c>
      <c r="U29" t="s">
        <v>52</v>
      </c>
      <c r="Z29" t="str">
        <f t="shared" si="0"/>
        <v xml:space="preserve">  ,  п.Богаты,  298100;</v>
      </c>
    </row>
    <row r="30" spans="18:26" x14ac:dyDescent="0.3">
      <c r="T30" t="s">
        <v>6</v>
      </c>
      <c r="U30" t="s">
        <v>53</v>
      </c>
      <c r="V30" t="s">
        <v>29</v>
      </c>
      <c r="W30" t="s">
        <v>54</v>
      </c>
      <c r="X30">
        <v>20</v>
      </c>
      <c r="Y30">
        <v>3</v>
      </c>
      <c r="Z30" t="str">
        <f t="shared" si="0"/>
        <v>пер. Белостоцкого,  д.20 кв.№3 г.Днепропетровск,  298100;</v>
      </c>
    </row>
    <row r="31" spans="18:26" x14ac:dyDescent="0.3">
      <c r="T31" t="s">
        <v>37</v>
      </c>
      <c r="U31" t="s">
        <v>55</v>
      </c>
      <c r="V31" t="s">
        <v>8</v>
      </c>
      <c r="W31" t="s">
        <v>56</v>
      </c>
      <c r="X31">
        <v>66</v>
      </c>
      <c r="Z31" t="str">
        <f t="shared" si="0"/>
        <v>ул. Набережная,  д.66,  с.Журавки,  298100;</v>
      </c>
    </row>
    <row r="32" spans="18:26" x14ac:dyDescent="0.3">
      <c r="T32" t="s">
        <v>6</v>
      </c>
      <c r="U32" t="s">
        <v>7</v>
      </c>
      <c r="V32" t="s">
        <v>8</v>
      </c>
      <c r="W32" t="s">
        <v>57</v>
      </c>
      <c r="X32">
        <v>68</v>
      </c>
      <c r="Y32">
        <v>54</v>
      </c>
      <c r="Z32" t="str">
        <f t="shared" si="0"/>
        <v>ул. Гарнаева,  д.68 кв.№54 г.Феодосия,  298100;</v>
      </c>
    </row>
    <row r="33" spans="20:26" x14ac:dyDescent="0.3">
      <c r="T33" t="s">
        <v>6</v>
      </c>
      <c r="U33" t="s">
        <v>7</v>
      </c>
      <c r="V33" t="s">
        <v>14</v>
      </c>
      <c r="W33" t="s">
        <v>15</v>
      </c>
      <c r="X33">
        <v>12</v>
      </c>
      <c r="Y33">
        <v>34</v>
      </c>
      <c r="Z33" t="str">
        <f t="shared" si="0"/>
        <v>бул. Старшинова,  д.12 кв.№34 г.Феодосия,  298100;</v>
      </c>
    </row>
    <row r="34" spans="20:26" x14ac:dyDescent="0.3">
      <c r="T34" t="s">
        <v>6</v>
      </c>
      <c r="U34" t="s">
        <v>7</v>
      </c>
      <c r="V34" t="s">
        <v>8</v>
      </c>
      <c r="W34" t="s">
        <v>57</v>
      </c>
      <c r="X34" t="s">
        <v>58</v>
      </c>
      <c r="Y34">
        <v>20</v>
      </c>
      <c r="Z34" t="str">
        <f t="shared" si="0"/>
        <v>ул. Гарнаева,  д.65А кв.№20 г.Феодосия,  298100;</v>
      </c>
    </row>
    <row r="35" spans="20:26" x14ac:dyDescent="0.3">
      <c r="T35" t="s">
        <v>6</v>
      </c>
      <c r="U35" t="s">
        <v>59</v>
      </c>
      <c r="V35" t="s">
        <v>12</v>
      </c>
      <c r="W35" t="s">
        <v>60</v>
      </c>
      <c r="X35">
        <v>16</v>
      </c>
      <c r="Z35" t="str">
        <f t="shared" si="0"/>
        <v>ул.  Яны-Дунья,  д.16,  г.Старый  Крым,  298100;</v>
      </c>
    </row>
    <row r="36" spans="20:26" x14ac:dyDescent="0.3">
      <c r="T36" t="s">
        <v>6</v>
      </c>
      <c r="U36" t="s">
        <v>61</v>
      </c>
      <c r="V36" t="s">
        <v>8</v>
      </c>
      <c r="W36" t="s">
        <v>62</v>
      </c>
      <c r="X36">
        <v>30</v>
      </c>
      <c r="Y36">
        <v>1</v>
      </c>
      <c r="Z36" t="str">
        <f t="shared" si="0"/>
        <v>ул. Челюскина,  д.30 кв.№1 г.Белая Церковь,  298100;</v>
      </c>
    </row>
    <row r="37" spans="20:26" x14ac:dyDescent="0.3">
      <c r="T37" t="s">
        <v>27</v>
      </c>
      <c r="U37" t="s">
        <v>63</v>
      </c>
      <c r="V37" t="s">
        <v>8</v>
      </c>
      <c r="W37" t="s">
        <v>64</v>
      </c>
      <c r="X37">
        <v>34</v>
      </c>
      <c r="Y37">
        <v>22</v>
      </c>
      <c r="Z37" t="str">
        <f t="shared" si="0"/>
        <v>ул. Крыжановского,  д.34 кв.№22 г. Москва,  298100;</v>
      </c>
    </row>
    <row r="38" spans="20:26" x14ac:dyDescent="0.3">
      <c r="T38" t="s">
        <v>6</v>
      </c>
      <c r="U38" t="s">
        <v>7</v>
      </c>
      <c r="V38" t="s">
        <v>8</v>
      </c>
      <c r="W38" t="s">
        <v>65</v>
      </c>
      <c r="X38">
        <v>175</v>
      </c>
      <c r="Y38">
        <v>48</v>
      </c>
      <c r="Z38" t="str">
        <f t="shared" si="0"/>
        <v>ул. Чкалова,  д.175 кв.№48 г.Феодосия,  298100;</v>
      </c>
    </row>
    <row r="39" spans="20:26" x14ac:dyDescent="0.3">
      <c r="T39" t="s">
        <v>6</v>
      </c>
      <c r="U39" t="s">
        <v>66</v>
      </c>
      <c r="V39" t="s">
        <v>8</v>
      </c>
      <c r="W39" t="s">
        <v>67</v>
      </c>
      <c r="X39" t="s">
        <v>68</v>
      </c>
      <c r="Y39">
        <v>2</v>
      </c>
      <c r="Z39" t="str">
        <f t="shared" si="0"/>
        <v>ул. Каландаришвили,  д.38/2 кв.№2 г.Якутск,  298100;</v>
      </c>
    </row>
    <row r="40" spans="20:26" x14ac:dyDescent="0.3">
      <c r="T40" t="s">
        <v>6</v>
      </c>
      <c r="U40" t="s">
        <v>7</v>
      </c>
      <c r="V40" t="s">
        <v>8</v>
      </c>
      <c r="W40" t="s">
        <v>69</v>
      </c>
      <c r="X40">
        <v>44</v>
      </c>
      <c r="Z40" t="str">
        <f t="shared" si="0"/>
        <v>ул. Новомосковский проезд,  д.44,  г.Феодосия,  298100;</v>
      </c>
    </row>
    <row r="41" spans="20:26" x14ac:dyDescent="0.3">
      <c r="T41" t="s">
        <v>6</v>
      </c>
      <c r="U41" t="s">
        <v>7</v>
      </c>
      <c r="V41" t="s">
        <v>8</v>
      </c>
      <c r="W41" t="s">
        <v>70</v>
      </c>
      <c r="X41">
        <v>8</v>
      </c>
      <c r="Z41" t="str">
        <f t="shared" si="0"/>
        <v>ул. Дорожная,  д.8,  г.Феодосия,  298100;</v>
      </c>
    </row>
    <row r="42" spans="20:26" x14ac:dyDescent="0.3">
      <c r="T42" t="s">
        <v>6</v>
      </c>
      <c r="U42" t="s">
        <v>7</v>
      </c>
      <c r="V42" t="s">
        <v>8</v>
      </c>
      <c r="W42" t="s">
        <v>71</v>
      </c>
      <c r="X42">
        <v>5</v>
      </c>
      <c r="Y42">
        <v>48</v>
      </c>
      <c r="Z42" t="str">
        <f t="shared" si="0"/>
        <v>ул. Морская,  д.5 кв.№48 г.Феодосия,  298100;</v>
      </c>
    </row>
    <row r="43" spans="20:26" x14ac:dyDescent="0.3">
      <c r="T43" t="s">
        <v>6</v>
      </c>
      <c r="U43" t="s">
        <v>7</v>
      </c>
      <c r="V43" t="s">
        <v>8</v>
      </c>
      <c r="W43" t="s">
        <v>72</v>
      </c>
      <c r="X43">
        <v>5</v>
      </c>
      <c r="Z43" t="str">
        <f t="shared" si="0"/>
        <v>ул. 4-й Степной проезд,  д.5,  г.Феодосия,  298100;</v>
      </c>
    </row>
    <row r="44" spans="20:26" x14ac:dyDescent="0.3">
      <c r="T44" t="s">
        <v>6</v>
      </c>
      <c r="U44" t="s">
        <v>7</v>
      </c>
      <c r="V44" t="s">
        <v>8</v>
      </c>
      <c r="W44" t="s">
        <v>73</v>
      </c>
      <c r="X44">
        <v>18</v>
      </c>
      <c r="Y44">
        <v>8</v>
      </c>
      <c r="Z44" t="str">
        <f t="shared" si="0"/>
        <v>ул. Десантников,  д.18 кв.№8 г.Феодосия,  298100;</v>
      </c>
    </row>
    <row r="45" spans="20:26" x14ac:dyDescent="0.3">
      <c r="T45" t="s">
        <v>6</v>
      </c>
      <c r="U45" t="s">
        <v>74</v>
      </c>
      <c r="V45" t="s">
        <v>8</v>
      </c>
      <c r="W45" t="s">
        <v>75</v>
      </c>
      <c r="X45">
        <v>66</v>
      </c>
      <c r="Y45">
        <v>186</v>
      </c>
      <c r="Z45" t="str">
        <f t="shared" si="0"/>
        <v>ул. Ирварищеская,  д.66 кв.№186 г.Запорожье,  298100;</v>
      </c>
    </row>
    <row r="46" spans="20:26" x14ac:dyDescent="0.3">
      <c r="T46" t="s">
        <v>23</v>
      </c>
      <c r="U46" t="s">
        <v>76</v>
      </c>
      <c r="V46" t="s">
        <v>8</v>
      </c>
      <c r="W46" t="s">
        <v>77</v>
      </c>
      <c r="X46">
        <v>20</v>
      </c>
      <c r="Z46" t="str">
        <f t="shared" si="0"/>
        <v>ул. Октябрьская,  д.20,  п.Щебетовка,  298100;</v>
      </c>
    </row>
    <row r="47" spans="20:26" x14ac:dyDescent="0.3">
      <c r="T47" t="s">
        <v>6</v>
      </c>
      <c r="U47" t="s">
        <v>78</v>
      </c>
      <c r="V47" t="s">
        <v>8</v>
      </c>
      <c r="W47" t="s">
        <v>79</v>
      </c>
      <c r="X47">
        <v>107</v>
      </c>
      <c r="Y47">
        <v>80</v>
      </c>
      <c r="Z47" t="str">
        <f t="shared" si="0"/>
        <v>ул. Балоклавская,  д.107 кв.№80 г.Симферополь,  298100;</v>
      </c>
    </row>
    <row r="48" spans="20:26" x14ac:dyDescent="0.3">
      <c r="T48" t="s">
        <v>6</v>
      </c>
      <c r="U48" t="s">
        <v>80</v>
      </c>
      <c r="V48" t="s">
        <v>8</v>
      </c>
      <c r="W48" t="s">
        <v>81</v>
      </c>
      <c r="X48">
        <v>10</v>
      </c>
      <c r="Y48">
        <v>9</v>
      </c>
      <c r="Z48" t="str">
        <f t="shared" si="0"/>
        <v>ул. Самойленко,  д.10 кв.№9 г.Керчь,  298100;</v>
      </c>
    </row>
    <row r="49" spans="20:26" x14ac:dyDescent="0.3">
      <c r="T49" t="s">
        <v>27</v>
      </c>
      <c r="U49" t="s">
        <v>63</v>
      </c>
      <c r="V49" t="s">
        <v>8</v>
      </c>
      <c r="W49" t="s">
        <v>82</v>
      </c>
      <c r="X49">
        <v>33</v>
      </c>
      <c r="Y49">
        <v>74</v>
      </c>
      <c r="Z49" t="str">
        <f t="shared" si="0"/>
        <v>ул. Аминьевское шоссе,  д.33 кв.№74 г. Москва,  298100;</v>
      </c>
    </row>
    <row r="50" spans="20:26" x14ac:dyDescent="0.3">
      <c r="T50" t="s">
        <v>27</v>
      </c>
      <c r="U50" t="s">
        <v>63</v>
      </c>
      <c r="V50" t="s">
        <v>8</v>
      </c>
      <c r="W50" t="s">
        <v>83</v>
      </c>
      <c r="X50">
        <v>50</v>
      </c>
      <c r="Y50">
        <v>183</v>
      </c>
      <c r="Z50" t="str">
        <f t="shared" si="0"/>
        <v>ул. Рублевское шоссе,  д.50 кв.№183 г. Москва,  298100;</v>
      </c>
    </row>
    <row r="51" spans="20:26" x14ac:dyDescent="0.3">
      <c r="T51" t="s">
        <v>84</v>
      </c>
      <c r="U51" t="s">
        <v>85</v>
      </c>
      <c r="V51" t="s">
        <v>8</v>
      </c>
      <c r="W51" t="s">
        <v>86</v>
      </c>
      <c r="X51">
        <v>49</v>
      </c>
      <c r="Y51">
        <v>47</v>
      </c>
      <c r="Z51" t="str">
        <f t="shared" si="0"/>
        <v>ул. Ленина,  д.49 кв.№47 гРубежное,  298100;</v>
      </c>
    </row>
    <row r="52" spans="20:26" x14ac:dyDescent="0.3">
      <c r="T52" t="s">
        <v>6</v>
      </c>
      <c r="U52" t="s">
        <v>7</v>
      </c>
      <c r="V52" t="s">
        <v>8</v>
      </c>
      <c r="W52" t="s">
        <v>87</v>
      </c>
      <c r="X52">
        <v>31</v>
      </c>
      <c r="Y52">
        <v>1</v>
      </c>
      <c r="Z52" t="str">
        <f t="shared" si="0"/>
        <v>ул. Симферопольское шоссе,  д.31 кв.№1 г.Феодосия,  298100;</v>
      </c>
    </row>
    <row r="53" spans="20:26" x14ac:dyDescent="0.3">
      <c r="T53" t="s">
        <v>6</v>
      </c>
      <c r="U53" t="s">
        <v>88</v>
      </c>
      <c r="V53" t="s">
        <v>8</v>
      </c>
      <c r="W53" t="s">
        <v>89</v>
      </c>
      <c r="X53" t="s">
        <v>90</v>
      </c>
      <c r="Y53">
        <v>21</v>
      </c>
      <c r="Z53" t="str">
        <f t="shared" si="0"/>
        <v>ул. Гагарина,  д.2А кв.№21 г. Енакьево,  298100;</v>
      </c>
    </row>
    <row r="54" spans="20:26" x14ac:dyDescent="0.3">
      <c r="T54" t="s">
        <v>6</v>
      </c>
      <c r="U54" t="s">
        <v>91</v>
      </c>
      <c r="V54" t="s">
        <v>12</v>
      </c>
      <c r="W54" t="s">
        <v>92</v>
      </c>
      <c r="X54">
        <v>147</v>
      </c>
      <c r="Y54">
        <v>26</v>
      </c>
      <c r="Z54" t="str">
        <f t="shared" si="0"/>
        <v>ул.  К. Маркса,  д.147 кв.№26 г.Тирасполь,  298100;</v>
      </c>
    </row>
    <row r="55" spans="20:26" x14ac:dyDescent="0.3">
      <c r="T55" t="s">
        <v>23</v>
      </c>
      <c r="U55" t="s">
        <v>93</v>
      </c>
      <c r="V55" t="s">
        <v>8</v>
      </c>
      <c r="W55" t="s">
        <v>94</v>
      </c>
      <c r="X55">
        <v>5</v>
      </c>
      <c r="Y55">
        <v>101</v>
      </c>
      <c r="Z55" t="str">
        <f t="shared" si="0"/>
        <v>ул. Железнодорожная,  д.5 кв.№101 п.Приморский,  298100;</v>
      </c>
    </row>
    <row r="56" spans="20:26" x14ac:dyDescent="0.3">
      <c r="T56" t="s">
        <v>6</v>
      </c>
      <c r="U56" t="s">
        <v>95</v>
      </c>
      <c r="V56" t="s">
        <v>8</v>
      </c>
      <c r="W56" t="s">
        <v>96</v>
      </c>
      <c r="X56">
        <v>42</v>
      </c>
      <c r="Y56">
        <v>121</v>
      </c>
      <c r="Z56" t="str">
        <f t="shared" si="0"/>
        <v>ул. Янки Купалы,  д.42 кв.№121 г.Нижний новгород,  298100;</v>
      </c>
    </row>
    <row r="57" spans="20:26" x14ac:dyDescent="0.3">
      <c r="T57" t="s">
        <v>6</v>
      </c>
      <c r="U57" t="s">
        <v>7</v>
      </c>
      <c r="V57" t="s">
        <v>8</v>
      </c>
      <c r="W57" t="s">
        <v>65</v>
      </c>
      <c r="X57">
        <v>92</v>
      </c>
      <c r="Y57">
        <v>1</v>
      </c>
      <c r="Z57" t="str">
        <f t="shared" si="0"/>
        <v>ул. Чкалова,  д.92 кв.№1 г.Феодосия,  298100;</v>
      </c>
    </row>
    <row r="58" spans="20:26" x14ac:dyDescent="0.3">
      <c r="T58" t="s">
        <v>6</v>
      </c>
      <c r="U58" t="s">
        <v>97</v>
      </c>
      <c r="V58" t="s">
        <v>8</v>
      </c>
      <c r="W58" t="s">
        <v>98</v>
      </c>
      <c r="X58">
        <v>13</v>
      </c>
      <c r="Y58">
        <v>30</v>
      </c>
      <c r="Z58" t="str">
        <f t="shared" si="0"/>
        <v>ул. Звездная,  д.13 кв.№30 г.Санкт Питербург,  298100;</v>
      </c>
    </row>
    <row r="59" spans="20:26" x14ac:dyDescent="0.3">
      <c r="T59" t="s">
        <v>6</v>
      </c>
      <c r="U59" t="s">
        <v>99</v>
      </c>
      <c r="V59" t="s">
        <v>100</v>
      </c>
      <c r="W59" t="s">
        <v>86</v>
      </c>
      <c r="X59">
        <v>13</v>
      </c>
      <c r="Y59">
        <v>33</v>
      </c>
      <c r="Z59" t="str">
        <f t="shared" si="0"/>
        <v>пр-т Ленина,  д.13 кв.№33 г.Харьков,  298100;</v>
      </c>
    </row>
    <row r="60" spans="20:26" x14ac:dyDescent="0.3">
      <c r="T60" t="s">
        <v>6</v>
      </c>
      <c r="U60" t="s">
        <v>99</v>
      </c>
      <c r="V60" t="s">
        <v>100</v>
      </c>
      <c r="W60" t="s">
        <v>86</v>
      </c>
      <c r="X60">
        <v>22</v>
      </c>
      <c r="Y60">
        <v>627</v>
      </c>
      <c r="Z60" t="str">
        <f t="shared" si="0"/>
        <v>пр-т Ленина,  д.22 кв.№627 г.Харьков,  298100;</v>
      </c>
    </row>
    <row r="61" spans="20:26" x14ac:dyDescent="0.3">
      <c r="T61" t="s">
        <v>6</v>
      </c>
      <c r="U61" t="s">
        <v>101</v>
      </c>
      <c r="V61" t="s">
        <v>8</v>
      </c>
      <c r="W61" t="s">
        <v>102</v>
      </c>
      <c r="X61">
        <v>6</v>
      </c>
      <c r="Y61">
        <v>78</v>
      </c>
      <c r="Z61" t="str">
        <f t="shared" si="0"/>
        <v>ул. 5А Микрарайон,  д.6 кв.№78 г.Качколор,  298100;</v>
      </c>
    </row>
    <row r="62" spans="20:26" x14ac:dyDescent="0.3">
      <c r="T62" t="s">
        <v>6</v>
      </c>
      <c r="U62" t="s">
        <v>7</v>
      </c>
      <c r="V62" t="s">
        <v>8</v>
      </c>
      <c r="W62" t="s">
        <v>57</v>
      </c>
      <c r="X62" t="s">
        <v>103</v>
      </c>
      <c r="Z62" t="str">
        <f t="shared" si="0"/>
        <v>ул. Гарнаева,  д.77А,  г.Феодосия,  298100;</v>
      </c>
    </row>
    <row r="63" spans="20:26" x14ac:dyDescent="0.3">
      <c r="T63" t="s">
        <v>37</v>
      </c>
      <c r="U63" t="s">
        <v>104</v>
      </c>
      <c r="V63" t="s">
        <v>8</v>
      </c>
      <c r="W63" t="s">
        <v>105</v>
      </c>
      <c r="X63">
        <v>59</v>
      </c>
      <c r="Z63" t="str">
        <f t="shared" si="0"/>
        <v>ул. Речная,  д.59,  с.Ближнее,  298100;</v>
      </c>
    </row>
    <row r="64" spans="20:26" x14ac:dyDescent="0.3">
      <c r="T64" t="s">
        <v>6</v>
      </c>
      <c r="U64" t="s">
        <v>7</v>
      </c>
      <c r="V64" t="s">
        <v>8</v>
      </c>
      <c r="W64" t="s">
        <v>57</v>
      </c>
      <c r="X64">
        <v>18</v>
      </c>
      <c r="Z64" t="str">
        <f t="shared" si="0"/>
        <v>ул. Гарнаева,  д.18,  г.Феодосия,  298100;</v>
      </c>
    </row>
    <row r="65" spans="18:26" x14ac:dyDescent="0.3">
      <c r="T65" t="s">
        <v>6</v>
      </c>
      <c r="U65" t="s">
        <v>7</v>
      </c>
      <c r="V65" t="s">
        <v>8</v>
      </c>
      <c r="W65" t="s">
        <v>22</v>
      </c>
      <c r="X65">
        <v>5</v>
      </c>
      <c r="Y65">
        <v>64</v>
      </c>
      <c r="Z65" t="str">
        <f t="shared" si="0"/>
        <v>ул. Крымская,  д.5 кв.№64 г.Феодосия,  298100;</v>
      </c>
    </row>
    <row r="66" spans="18:26" x14ac:dyDescent="0.3">
      <c r="T66" t="s">
        <v>6</v>
      </c>
      <c r="U66" t="s">
        <v>106</v>
      </c>
      <c r="V66" t="s">
        <v>8</v>
      </c>
      <c r="W66" t="s">
        <v>107</v>
      </c>
      <c r="X66">
        <v>54</v>
      </c>
      <c r="Y66">
        <v>568</v>
      </c>
      <c r="Z66" t="str">
        <f t="shared" si="0"/>
        <v>ул. Молодежная,  д.54 кв.№568 г.Химки,  298100;</v>
      </c>
    </row>
    <row r="67" spans="18:26" x14ac:dyDescent="0.3">
      <c r="T67" t="s">
        <v>23</v>
      </c>
      <c r="U67" t="s">
        <v>93</v>
      </c>
      <c r="V67" t="s">
        <v>8</v>
      </c>
      <c r="W67" t="s">
        <v>31</v>
      </c>
      <c r="X67">
        <v>17</v>
      </c>
      <c r="Z67" t="str">
        <f t="shared" si="0"/>
        <v>ул. Шевченко,  д.17,  п.Приморский,  298100;</v>
      </c>
    </row>
    <row r="68" spans="18:26" x14ac:dyDescent="0.3">
      <c r="T68" t="s">
        <v>37</v>
      </c>
      <c r="U68" t="s">
        <v>108</v>
      </c>
      <c r="V68" t="s">
        <v>8</v>
      </c>
      <c r="W68" t="s">
        <v>105</v>
      </c>
      <c r="X68">
        <v>4</v>
      </c>
      <c r="Z68" t="str">
        <f t="shared" ref="Z68:Z83" si="1">CONCATENATE(IF(ISBLANK($V68),"",$V68)," ",$W68,IF(ISBLANK($W68),"",", ")," ",IF(ISBLANK($X68),"","д."),$X68,IF(ISBLANK($Y68),",",""),IF(ISBLANK($Y68),""," кв.№"),IF(ISBLANK($Y68)," ",$Y68)," ",IF(ISBLANK($T68)," ",$T68),IF(ISBLANK($U68)," ",$U68)&amp;", ",IF(ISBLANK($R68),"",R68),IF(ISBLANK($R68),""," р-н,"),IF(ISBLANK($S68),"",S68),IF(ISBLANK($S68),""," обл.,"),IF(ISBLANK($U68),""," 298100;"),)</f>
        <v>ул. Речная,  д.4,  с.Насыпное,  298100;</v>
      </c>
    </row>
    <row r="69" spans="18:26" x14ac:dyDescent="0.3">
      <c r="T69" t="s">
        <v>6</v>
      </c>
      <c r="U69" t="s">
        <v>7</v>
      </c>
      <c r="V69" t="s">
        <v>8</v>
      </c>
      <c r="W69" t="s">
        <v>109</v>
      </c>
      <c r="X69">
        <v>10</v>
      </c>
      <c r="Y69">
        <v>10</v>
      </c>
      <c r="Z69" t="str">
        <f t="shared" si="1"/>
        <v>ул. Галерейная,  д.10 кв.№10 г.Феодосия,  298100;</v>
      </c>
    </row>
    <row r="70" spans="18:26" x14ac:dyDescent="0.3">
      <c r="T70" t="s">
        <v>6</v>
      </c>
      <c r="U70" t="s">
        <v>7</v>
      </c>
      <c r="V70" t="s">
        <v>8</v>
      </c>
      <c r="W70" t="s">
        <v>110</v>
      </c>
      <c r="X70">
        <v>9</v>
      </c>
      <c r="Z70" t="str">
        <f t="shared" si="1"/>
        <v>ул. Пушкина,  д.9,  г.Феодосия,  298100;</v>
      </c>
    </row>
    <row r="71" spans="18:26" x14ac:dyDescent="0.3">
      <c r="T71" t="s">
        <v>6</v>
      </c>
      <c r="U71" t="s">
        <v>7</v>
      </c>
      <c r="V71" t="s">
        <v>8</v>
      </c>
      <c r="W71" t="s">
        <v>86</v>
      </c>
      <c r="X71">
        <v>10</v>
      </c>
      <c r="Y71">
        <v>4</v>
      </c>
      <c r="Z71" t="str">
        <f t="shared" si="1"/>
        <v>ул. Ленина,  д.10 кв.№4 г.Феодосия,  298100;</v>
      </c>
    </row>
    <row r="72" spans="18:26" x14ac:dyDescent="0.3">
      <c r="T72" t="s">
        <v>6</v>
      </c>
      <c r="U72" t="s">
        <v>44</v>
      </c>
      <c r="V72" t="s">
        <v>100</v>
      </c>
      <c r="W72" t="s">
        <v>111</v>
      </c>
      <c r="X72" t="s">
        <v>112</v>
      </c>
      <c r="Y72">
        <v>20</v>
      </c>
      <c r="Z72" t="str">
        <f t="shared" si="1"/>
        <v>пр-т Голосеевский,  д.108/2 кв.№20 г.Киев,  298100;</v>
      </c>
    </row>
    <row r="73" spans="18:26" x14ac:dyDescent="0.3">
      <c r="T73" t="s">
        <v>6</v>
      </c>
      <c r="U73" t="s">
        <v>7</v>
      </c>
      <c r="V73" t="s">
        <v>8</v>
      </c>
      <c r="W73" t="s">
        <v>113</v>
      </c>
      <c r="X73">
        <v>4</v>
      </c>
      <c r="Z73" t="str">
        <f t="shared" si="1"/>
        <v>ул. Победы ,  д.4,  г.Феодосия,  298100;</v>
      </c>
    </row>
    <row r="74" spans="18:26" x14ac:dyDescent="0.3">
      <c r="T74" t="s">
        <v>6</v>
      </c>
      <c r="U74" t="s">
        <v>7</v>
      </c>
      <c r="V74" t="s">
        <v>8</v>
      </c>
      <c r="W74" t="s">
        <v>114</v>
      </c>
      <c r="X74">
        <v>9</v>
      </c>
      <c r="Y74">
        <v>9</v>
      </c>
      <c r="Z74" t="str">
        <f t="shared" si="1"/>
        <v>ул. Чехова ,  д.9 кв.№9 г.Феодосия,  298100;</v>
      </c>
    </row>
    <row r="75" spans="18:26" x14ac:dyDescent="0.3">
      <c r="R75" t="s">
        <v>130</v>
      </c>
      <c r="S75" t="s">
        <v>131</v>
      </c>
      <c r="T75" t="s">
        <v>23</v>
      </c>
      <c r="U75" t="s">
        <v>115</v>
      </c>
      <c r="X75">
        <v>17</v>
      </c>
      <c r="Z75" t="str">
        <f t="shared" si="1"/>
        <v xml:space="preserve">  д.17,  п.Анреевка, Солнечегорский р-н,Москоская  обл., 298100;</v>
      </c>
    </row>
    <row r="76" spans="18:26" x14ac:dyDescent="0.3">
      <c r="R76" t="s">
        <v>132</v>
      </c>
      <c r="T76" t="s">
        <v>37</v>
      </c>
      <c r="U76" t="s">
        <v>116</v>
      </c>
      <c r="X76" t="s">
        <v>117</v>
      </c>
      <c r="Y76">
        <v>5</v>
      </c>
      <c r="Z76" t="str">
        <f t="shared" si="1"/>
        <v xml:space="preserve">  д.2а/3 кв.№5 с.Яркое Поле, Кировский  р-н, 298100;</v>
      </c>
    </row>
    <row r="77" spans="18:26" x14ac:dyDescent="0.3">
      <c r="T77" t="s">
        <v>23</v>
      </c>
      <c r="U77" t="s">
        <v>118</v>
      </c>
      <c r="V77" t="s">
        <v>8</v>
      </c>
      <c r="W77" t="s">
        <v>119</v>
      </c>
      <c r="X77">
        <v>69</v>
      </c>
      <c r="Z77" t="str">
        <f t="shared" si="1"/>
        <v>ул. Мира,  д.69,  п.Приморский ,  298100;</v>
      </c>
    </row>
    <row r="78" spans="18:26" x14ac:dyDescent="0.3">
      <c r="T78" t="s">
        <v>37</v>
      </c>
      <c r="U78" t="s">
        <v>120</v>
      </c>
      <c r="V78" t="s">
        <v>8</v>
      </c>
      <c r="W78" t="s">
        <v>121</v>
      </c>
      <c r="X78">
        <v>11</v>
      </c>
      <c r="Y78">
        <v>1</v>
      </c>
      <c r="Z78" t="str">
        <f t="shared" si="1"/>
        <v>ул. Веселая,  д.11 кв.№1 с.Южное,  298100;</v>
      </c>
    </row>
    <row r="79" spans="18:26" x14ac:dyDescent="0.3">
      <c r="T79" t="s">
        <v>6</v>
      </c>
      <c r="U79" t="s">
        <v>7</v>
      </c>
      <c r="V79" t="s">
        <v>8</v>
      </c>
      <c r="W79" t="s">
        <v>122</v>
      </c>
      <c r="X79">
        <v>9</v>
      </c>
      <c r="Z79" t="str">
        <f t="shared" si="1"/>
        <v>ул. Харьковская,  д.9,  г.Феодосия,  298100;</v>
      </c>
    </row>
    <row r="80" spans="18:26" x14ac:dyDescent="0.3">
      <c r="T80" t="s">
        <v>6</v>
      </c>
      <c r="U80" t="s">
        <v>7</v>
      </c>
      <c r="V80" t="s">
        <v>8</v>
      </c>
      <c r="W80" t="s">
        <v>123</v>
      </c>
      <c r="X80">
        <v>4</v>
      </c>
      <c r="Y80">
        <v>5</v>
      </c>
      <c r="Z80" t="str">
        <f t="shared" si="1"/>
        <v>ул. Мокроуса,  д.4 кв.№5 г.Феодосия,  298100;</v>
      </c>
    </row>
    <row r="81" spans="20:26" x14ac:dyDescent="0.3">
      <c r="T81" t="s">
        <v>6</v>
      </c>
      <c r="U81" t="s">
        <v>7</v>
      </c>
      <c r="V81" t="s">
        <v>8</v>
      </c>
      <c r="W81" t="s">
        <v>124</v>
      </c>
      <c r="X81">
        <v>11</v>
      </c>
      <c r="Z81" t="str">
        <f t="shared" si="1"/>
        <v>ул. 3-й Степной проезд,  д.11,  г.Феодосия,  298100;</v>
      </c>
    </row>
    <row r="82" spans="20:26" x14ac:dyDescent="0.3">
      <c r="T82" t="s">
        <v>6</v>
      </c>
      <c r="U82" t="s">
        <v>7</v>
      </c>
      <c r="V82" t="s">
        <v>14</v>
      </c>
      <c r="W82" t="s">
        <v>15</v>
      </c>
      <c r="X82">
        <v>27</v>
      </c>
      <c r="Y82">
        <v>28</v>
      </c>
      <c r="Z82" t="str">
        <f t="shared" si="1"/>
        <v>бул. Старшинова,  д.27 кв.№28 г.Феодосия,  298100;</v>
      </c>
    </row>
    <row r="83" spans="20:26" x14ac:dyDescent="0.3">
      <c r="T83" t="s">
        <v>6</v>
      </c>
      <c r="U83" t="s">
        <v>125</v>
      </c>
      <c r="V83" t="s">
        <v>8</v>
      </c>
      <c r="W83" t="s">
        <v>89</v>
      </c>
      <c r="X83">
        <v>18</v>
      </c>
      <c r="Y83">
        <v>82</v>
      </c>
      <c r="Z83" t="str">
        <f t="shared" si="1"/>
        <v>ул. Гагарина,  д.18 кв.№82 г.Феодосия п. Примоский,  298100;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2017-12-12T08:55:56Z</dcterms:created>
  <dcterms:modified xsi:type="dcterms:W3CDTF">2017-12-12T09:01:01Z</dcterms:modified>
</cp:coreProperties>
</file>