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 a="1"/>
  <c r="B3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L3" i="2" a="1"/>
  <c r="L3" i="2" s="1"/>
  <c r="M3" i="2" a="1"/>
  <c r="M3" i="2" s="1"/>
  <c r="N3" i="2" a="1"/>
  <c r="N3" i="2" s="1"/>
  <c r="O3" i="2" a="1"/>
  <c r="O3" i="2" s="1"/>
  <c r="P3" i="2" a="1"/>
  <c r="P3" i="2" s="1"/>
  <c r="Q3" i="2" a="1"/>
  <c r="Q3" i="2" s="1"/>
  <c r="R3" i="2" a="1"/>
  <c r="R3" i="2" s="1"/>
  <c r="K3" i="2" a="1"/>
  <c r="K3" i="2" s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</calcChain>
</file>

<file path=xl/sharedStrings.xml><?xml version="1.0" encoding="utf-8"?>
<sst xmlns="http://schemas.openxmlformats.org/spreadsheetml/2006/main" count="27" uniqueCount="7">
  <si>
    <t>Анапа</t>
  </si>
  <si>
    <t>Астрахань</t>
  </si>
  <si>
    <t>Балтийск</t>
  </si>
  <si>
    <t>Балашиха</t>
  </si>
  <si>
    <t>Вязьма</t>
  </si>
  <si>
    <t>Севск</t>
  </si>
  <si>
    <t>Слово для поиска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</si>
</sst>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FFFFFF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0" fontId="1" fillId="2" borderId="0" xfId="0" applyNumberFormat="1" applyFont="1" applyFill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34"/>
  <sheetViews>
    <sheetView workbookViewId="0">
      <selection activeCell="E26" sqref="E26"/>
    </sheetView>
  </sheetViews>
  <sheetFormatPr defaultRowHeight="15" x14ac:dyDescent="0.25"/>
  <cols>
    <col min="1" max="1" width="21.28515625" style="1" customWidth="1"/>
    <col min="2" max="2" width="6.7109375" style="3" customWidth="1"/>
    <col min="3" max="8" width="7.7109375" style="3" customWidth="1"/>
    <col min="9" max="16" width="4.28515625" style="3" customWidth="1"/>
  </cols>
  <sheetData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16" x14ac:dyDescent="0.25">
      <c r="A4" s="2" t="s">
        <v>0</v>
      </c>
      <c r="B4" s="4"/>
      <c r="C4" s="4">
        <v>32.1</v>
      </c>
      <c r="D4" s="4">
        <v>32</v>
      </c>
      <c r="E4" s="4">
        <v>31.1</v>
      </c>
      <c r="F4" s="4">
        <v>32</v>
      </c>
      <c r="G4" s="4">
        <v>36.799999999999997</v>
      </c>
      <c r="H4" s="4">
        <v>36</v>
      </c>
      <c r="I4" s="4"/>
      <c r="J4" s="4"/>
      <c r="K4" s="4"/>
      <c r="L4" s="4"/>
      <c r="M4" s="4"/>
      <c r="N4" s="4"/>
      <c r="O4" s="4"/>
      <c r="P4" s="4"/>
    </row>
    <row r="5" spans="1:16" x14ac:dyDescent="0.25">
      <c r="A5" s="2" t="s">
        <v>0</v>
      </c>
      <c r="B5" s="4"/>
      <c r="C5" s="4">
        <v>29.1</v>
      </c>
      <c r="D5" s="4">
        <v>34</v>
      </c>
      <c r="E5" s="4">
        <v>32.200000000000003</v>
      </c>
      <c r="F5" s="4">
        <v>31</v>
      </c>
      <c r="G5" s="4">
        <v>38.700000000000003</v>
      </c>
      <c r="H5" s="4">
        <v>35</v>
      </c>
      <c r="I5" s="4"/>
      <c r="J5" s="4"/>
      <c r="K5" s="4"/>
      <c r="L5" s="4"/>
      <c r="M5" s="4"/>
      <c r="N5" s="4"/>
      <c r="O5" s="4"/>
      <c r="P5" s="4"/>
    </row>
    <row r="6" spans="1:16" x14ac:dyDescent="0.25">
      <c r="A6" s="2" t="s">
        <v>0</v>
      </c>
      <c r="B6" s="4"/>
      <c r="C6" s="4">
        <v>49.8</v>
      </c>
      <c r="D6" s="4">
        <v>38</v>
      </c>
      <c r="E6" s="4">
        <v>28.4</v>
      </c>
      <c r="F6" s="4">
        <v>32</v>
      </c>
      <c r="G6" s="4">
        <v>21.8</v>
      </c>
      <c r="H6" s="4">
        <v>30</v>
      </c>
      <c r="I6" s="4"/>
      <c r="J6" s="4"/>
      <c r="K6" s="4"/>
      <c r="L6" s="4"/>
      <c r="M6" s="4"/>
      <c r="N6" s="4"/>
      <c r="O6" s="4"/>
      <c r="P6" s="4"/>
    </row>
    <row r="7" spans="1:16" x14ac:dyDescent="0.25">
      <c r="A7" s="2" t="s">
        <v>0</v>
      </c>
      <c r="B7" s="4"/>
      <c r="C7" s="4">
        <v>37.799999999999997</v>
      </c>
      <c r="D7" s="4">
        <v>37</v>
      </c>
      <c r="E7" s="4">
        <v>34.5</v>
      </c>
      <c r="F7" s="4">
        <v>31</v>
      </c>
      <c r="G7" s="4">
        <v>27.7</v>
      </c>
      <c r="H7" s="4">
        <v>32</v>
      </c>
      <c r="I7" s="4"/>
      <c r="J7" s="4"/>
      <c r="K7" s="4"/>
      <c r="L7" s="4"/>
      <c r="M7" s="4"/>
      <c r="N7" s="4"/>
      <c r="O7" s="4"/>
      <c r="P7" s="4"/>
    </row>
    <row r="8" spans="1:16" x14ac:dyDescent="0.25">
      <c r="A8" s="2" t="s">
        <v>0</v>
      </c>
      <c r="B8" s="4"/>
      <c r="C8" s="4">
        <v>33.200000000000003</v>
      </c>
      <c r="D8" s="4">
        <v>34</v>
      </c>
      <c r="E8" s="4">
        <v>31.5</v>
      </c>
      <c r="F8" s="4">
        <v>31</v>
      </c>
      <c r="G8" s="4">
        <v>35.299999999999997</v>
      </c>
      <c r="H8" s="4">
        <v>35</v>
      </c>
      <c r="I8" s="4"/>
      <c r="J8" s="4"/>
      <c r="K8" s="4"/>
      <c r="L8" s="4"/>
      <c r="M8" s="4"/>
      <c r="N8" s="4"/>
      <c r="O8" s="4"/>
      <c r="P8" s="4"/>
    </row>
    <row r="9" spans="1:16" x14ac:dyDescent="0.25">
      <c r="A9" s="2" t="s">
        <v>1</v>
      </c>
      <c r="B9" s="4"/>
      <c r="C9" s="4">
        <v>31.5</v>
      </c>
      <c r="D9" s="4">
        <v>35</v>
      </c>
      <c r="E9" s="4">
        <v>34</v>
      </c>
      <c r="F9" s="4">
        <v>32</v>
      </c>
      <c r="G9" s="4">
        <v>34.5</v>
      </c>
      <c r="H9" s="4">
        <v>33</v>
      </c>
      <c r="I9" s="4"/>
      <c r="J9" s="4"/>
      <c r="K9" s="4"/>
      <c r="L9" s="4"/>
      <c r="M9" s="4"/>
      <c r="N9" s="4"/>
      <c r="O9" s="4"/>
      <c r="P9" s="4"/>
    </row>
    <row r="10" spans="1:16" x14ac:dyDescent="0.25">
      <c r="A10" s="2" t="s">
        <v>1</v>
      </c>
      <c r="B10" s="4"/>
      <c r="C10" s="4">
        <v>47.7</v>
      </c>
      <c r="D10" s="4">
        <v>41</v>
      </c>
      <c r="E10" s="4">
        <v>29.3</v>
      </c>
      <c r="F10" s="4">
        <v>31</v>
      </c>
      <c r="G10" s="4">
        <v>23</v>
      </c>
      <c r="H10" s="4">
        <v>28</v>
      </c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2" t="s">
        <v>2</v>
      </c>
      <c r="B11" s="4"/>
      <c r="C11" s="4">
        <v>33.200000000000003</v>
      </c>
      <c r="D11" s="4">
        <v>34</v>
      </c>
      <c r="E11" s="4">
        <v>31.5</v>
      </c>
      <c r="F11" s="4">
        <v>31</v>
      </c>
      <c r="G11" s="4">
        <v>35.299999999999997</v>
      </c>
      <c r="H11" s="4">
        <v>35</v>
      </c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2" t="s">
        <v>2</v>
      </c>
      <c r="B12" s="4"/>
      <c r="C12" s="4">
        <v>31.5</v>
      </c>
      <c r="D12" s="4">
        <v>35</v>
      </c>
      <c r="E12" s="4">
        <v>34</v>
      </c>
      <c r="F12" s="4">
        <v>32</v>
      </c>
      <c r="G12" s="4">
        <v>34.5</v>
      </c>
      <c r="H12" s="4">
        <v>33</v>
      </c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2" t="s">
        <v>2</v>
      </c>
      <c r="B13" s="4"/>
      <c r="C13" s="4">
        <v>47.7</v>
      </c>
      <c r="D13" s="4">
        <v>41</v>
      </c>
      <c r="E13" s="4">
        <v>29.3</v>
      </c>
      <c r="F13" s="4">
        <v>31</v>
      </c>
      <c r="G13" s="4">
        <v>23</v>
      </c>
      <c r="H13" s="4">
        <v>28</v>
      </c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2" t="s">
        <v>2</v>
      </c>
      <c r="B14" s="4"/>
      <c r="C14" s="4">
        <v>32.1</v>
      </c>
      <c r="D14" s="4">
        <v>32</v>
      </c>
      <c r="E14" s="4">
        <v>31.1</v>
      </c>
      <c r="F14" s="4">
        <v>32</v>
      </c>
      <c r="G14" s="4">
        <v>36.799999999999997</v>
      </c>
      <c r="H14" s="4">
        <v>36</v>
      </c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2" t="s">
        <v>2</v>
      </c>
      <c r="B15" s="4"/>
      <c r="C15" s="4">
        <v>29.1</v>
      </c>
      <c r="D15" s="4">
        <v>34</v>
      </c>
      <c r="E15" s="4">
        <v>32.200000000000003</v>
      </c>
      <c r="F15" s="4">
        <v>31</v>
      </c>
      <c r="G15" s="4">
        <v>38.700000000000003</v>
      </c>
      <c r="H15" s="4">
        <v>35</v>
      </c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2" t="s">
        <v>3</v>
      </c>
      <c r="B16" s="4"/>
      <c r="C16" s="4">
        <v>49.8</v>
      </c>
      <c r="D16" s="4">
        <v>38</v>
      </c>
      <c r="E16" s="4">
        <v>28.4</v>
      </c>
      <c r="F16" s="4">
        <v>32</v>
      </c>
      <c r="G16" s="4">
        <v>21.8</v>
      </c>
      <c r="H16" s="4">
        <v>30</v>
      </c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2" t="s">
        <v>3</v>
      </c>
      <c r="B17" s="4"/>
      <c r="C17" s="4">
        <v>37.799999999999997</v>
      </c>
      <c r="D17" s="4">
        <v>37</v>
      </c>
      <c r="E17" s="4">
        <v>34.5</v>
      </c>
      <c r="F17" s="4">
        <v>31</v>
      </c>
      <c r="G17" s="4">
        <v>27.7</v>
      </c>
      <c r="H17" s="4">
        <v>32</v>
      </c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2" t="s">
        <v>4</v>
      </c>
      <c r="B18" s="4"/>
      <c r="C18" s="4">
        <v>33.200000000000003</v>
      </c>
      <c r="D18" s="4">
        <v>34</v>
      </c>
      <c r="E18" s="4">
        <v>31.5</v>
      </c>
      <c r="F18" s="4">
        <v>31</v>
      </c>
      <c r="G18" s="4">
        <v>35.299999999999997</v>
      </c>
      <c r="H18" s="4">
        <v>35</v>
      </c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2" t="s">
        <v>4</v>
      </c>
      <c r="B19" s="4"/>
      <c r="C19" s="4">
        <v>31.5</v>
      </c>
      <c r="D19" s="4">
        <v>35</v>
      </c>
      <c r="E19" s="4">
        <v>34</v>
      </c>
      <c r="F19" s="4">
        <v>32</v>
      </c>
      <c r="G19" s="4">
        <v>34.5</v>
      </c>
      <c r="H19" s="4">
        <v>33</v>
      </c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2" t="s">
        <v>4</v>
      </c>
      <c r="B20" s="4"/>
      <c r="C20" s="4">
        <v>47.7</v>
      </c>
      <c r="D20" s="4">
        <v>41</v>
      </c>
      <c r="E20" s="4">
        <v>29.3</v>
      </c>
      <c r="F20" s="4">
        <v>31</v>
      </c>
      <c r="G20" s="4">
        <v>23</v>
      </c>
      <c r="H20" s="4">
        <v>28</v>
      </c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2" t="s">
        <v>4</v>
      </c>
      <c r="B21" s="4"/>
      <c r="C21" s="4">
        <v>33.200000000000003</v>
      </c>
      <c r="D21" s="4">
        <v>34</v>
      </c>
      <c r="E21" s="4">
        <v>31.5</v>
      </c>
      <c r="F21" s="4">
        <v>31</v>
      </c>
      <c r="G21" s="4">
        <v>35.299999999999997</v>
      </c>
      <c r="H21" s="4">
        <v>35</v>
      </c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2" t="s">
        <v>5</v>
      </c>
      <c r="B22" s="4"/>
      <c r="C22" s="4">
        <v>31.5</v>
      </c>
      <c r="D22" s="4">
        <v>35</v>
      </c>
      <c r="E22" s="4">
        <v>34</v>
      </c>
      <c r="F22" s="4">
        <v>32</v>
      </c>
      <c r="G22" s="4">
        <v>34.5</v>
      </c>
      <c r="H22" s="4">
        <v>33</v>
      </c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2" t="s">
        <v>5</v>
      </c>
      <c r="B23" s="4"/>
      <c r="C23" s="4">
        <v>47.7</v>
      </c>
      <c r="D23" s="4">
        <v>41</v>
      </c>
      <c r="E23" s="4">
        <v>29.3</v>
      </c>
      <c r="F23" s="4">
        <v>31</v>
      </c>
      <c r="G23" s="4">
        <v>23</v>
      </c>
      <c r="H23" s="4">
        <v>28</v>
      </c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2" t="s">
        <v>5</v>
      </c>
      <c r="B24" s="4"/>
      <c r="C24" s="4">
        <v>32.1</v>
      </c>
      <c r="D24" s="4">
        <v>32</v>
      </c>
      <c r="E24" s="4">
        <v>31.1</v>
      </c>
      <c r="F24" s="4">
        <v>32</v>
      </c>
      <c r="G24" s="4">
        <v>36.799999999999997</v>
      </c>
      <c r="H24" s="4">
        <v>36</v>
      </c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2" t="s">
        <v>5</v>
      </c>
      <c r="B25" s="4"/>
      <c r="C25" s="4">
        <v>29.1</v>
      </c>
      <c r="D25" s="4">
        <v>34</v>
      </c>
      <c r="E25" s="4">
        <v>32.200000000000003</v>
      </c>
      <c r="F25" s="4">
        <v>31</v>
      </c>
      <c r="G25" s="4">
        <v>38.700000000000003</v>
      </c>
      <c r="H25" s="4">
        <v>35</v>
      </c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2" t="s">
        <v>0</v>
      </c>
      <c r="B26" s="4"/>
      <c r="C26" s="4">
        <v>555</v>
      </c>
      <c r="D26" s="4">
        <v>38</v>
      </c>
      <c r="E26" s="4">
        <v>28.4</v>
      </c>
      <c r="F26" s="4">
        <v>32</v>
      </c>
      <c r="G26" s="4">
        <v>21.8</v>
      </c>
      <c r="H26" s="4">
        <v>30</v>
      </c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17"/>
  <sheetViews>
    <sheetView tabSelected="1" workbookViewId="0">
      <selection activeCell="B3" sqref="B3"/>
    </sheetView>
  </sheetViews>
  <sheetFormatPr defaultRowHeight="15" x14ac:dyDescent="0.25"/>
  <cols>
    <col min="1" max="1" width="17.85546875" customWidth="1"/>
    <col min="2" max="2" width="9.140625" customWidth="1"/>
    <col min="3" max="3" width="6.85546875" customWidth="1"/>
    <col min="4" max="9" width="7.7109375" style="1" customWidth="1"/>
    <col min="10" max="10" width="17.42578125" customWidth="1"/>
    <col min="12" max="18" width="6.28515625" style="1" customWidth="1"/>
  </cols>
  <sheetData>
    <row r="1" spans="1:18" ht="15.75" thickBot="1" x14ac:dyDescent="0.3">
      <c r="A1" s="7" t="s">
        <v>6</v>
      </c>
      <c r="B1" s="8" t="s">
        <v>0</v>
      </c>
      <c r="J1" s="7" t="s">
        <v>6</v>
      </c>
      <c r="K1" s="8" t="s">
        <v>2</v>
      </c>
    </row>
    <row r="3" spans="1:18" x14ac:dyDescent="0.25">
      <c r="B3" s="6" t="str">
        <f t="array" ref="B3">IFERROR(HLOOKUP(Лист1!A$4,Лист1!A$4:A$34,SMALL(IF(Лист1!$A$4:$A$34=$B$1,ROW(Лист1!A$1:A$31)),ROW(B1)),),"")</f>
        <v>Анапа</v>
      </c>
      <c r="C3" s="6" t="str">
        <f t="array" ref="C3">IFERROR(HLOOKUP(Лист1!B$4,Лист1!B$4:B$34,SMALL(IF(Лист1!$A$4:$A$34=$B$1,ROW(Лист1!B$1:B$31)),ROW(C1)),),"")</f>
        <v/>
      </c>
      <c r="D3" s="6">
        <f t="array" ref="D3">IFERROR(HLOOKUP(Лист1!C$4,Лист1!C$4:C$34,SMALL(IF(Лист1!$A$4:$A$34=$B$1,ROW(Лист1!C$1:C$31)),ROW(D1)),),"")</f>
        <v>32.1</v>
      </c>
      <c r="E3" s="6">
        <f t="array" ref="E3">IFERROR(HLOOKUP(Лист1!D$4,Лист1!D$4:D$34,SMALL(IF(Лист1!$A$4:$A$34=$B$1,ROW(Лист1!D$1:D$31)),ROW(E1)),),"")</f>
        <v>32</v>
      </c>
      <c r="F3" s="6">
        <f t="array" ref="F3">IFERROR(HLOOKUP(Лист1!E$4,Лист1!E$4:E$34,SMALL(IF(Лист1!$A$4:$A$34=$B$1,ROW(Лист1!E$1:E$31)),ROW(F1)),),"")</f>
        <v>31.1</v>
      </c>
      <c r="G3" s="6">
        <f t="array" ref="G3">IFERROR(HLOOKUP(Лист1!F$4,Лист1!F$4:F$34,SMALL(IF(Лист1!$A$4:$A$34=$B$1,ROW(Лист1!F$1:F$31)),ROW(G1)),),"")</f>
        <v>32</v>
      </c>
      <c r="H3" s="6">
        <f t="array" ref="H3">IFERROR(HLOOKUP(Лист1!G$4,Лист1!G$4:G$34,SMALL(IF(Лист1!$A$4:$A$34=$B$1,ROW(Лист1!G$1:G$31)),ROW(H1)),),"")</f>
        <v>36.799999999999997</v>
      </c>
      <c r="I3" s="6">
        <f t="array" ref="I3">IFERROR(HLOOKUP(Лист1!H$4,Лист1!H$4:H$34,SMALL(IF(Лист1!$A$4:$A$34=$B$1,ROW(Лист1!H$1:H$31)),ROW(I1)),),"")</f>
        <v>36</v>
      </c>
      <c r="J3" s="9"/>
      <c r="K3" s="6" t="str">
        <f t="array" ref="K3">IFERROR(HLOOKUP(Лист1!A$4,Лист1!A$4:A$34,SMALL(IF(Лист1!$A$4:$A$34=$K$1,ROW(Лист1!A$1:A$31)),ROW(B1)),),"")</f>
        <v>Балтийск</v>
      </c>
      <c r="L3" s="6" t="str">
        <f t="array" ref="L3">IFERROR(HLOOKUP(Лист1!B$4,Лист1!B$4:B$34,SMALL(IF(Лист1!$A$4:$A$34=$K$1,ROW(Лист1!B$1:B$31)),ROW(C1)),),"")</f>
        <v/>
      </c>
      <c r="M3" s="6">
        <f t="array" ref="M3">IFERROR(HLOOKUP(Лист1!C$4,Лист1!C$4:C$34,SMALL(IF(Лист1!$A$4:$A$34=$K$1,ROW(Лист1!C$1:C$31)),ROW(D1)),),"")</f>
        <v>33.200000000000003</v>
      </c>
      <c r="N3" s="6">
        <f t="array" ref="N3">IFERROR(HLOOKUP(Лист1!D$4,Лист1!D$4:D$34,SMALL(IF(Лист1!$A$4:$A$34=$K$1,ROW(Лист1!D$1:D$31)),ROW(E1)),),"")</f>
        <v>34</v>
      </c>
      <c r="O3" s="6">
        <f t="array" ref="O3">IFERROR(HLOOKUP(Лист1!E$4,Лист1!E$4:E$34,SMALL(IF(Лист1!$A$4:$A$34=$K$1,ROW(Лист1!E$1:E$31)),ROW(F1)),),"")</f>
        <v>31.5</v>
      </c>
      <c r="P3" s="6">
        <f t="array" ref="P3">IFERROR(HLOOKUP(Лист1!F$4,Лист1!F$4:F$34,SMALL(IF(Лист1!$A$4:$A$34=$K$1,ROW(Лист1!F$1:F$31)),ROW(G1)),),"")</f>
        <v>31</v>
      </c>
      <c r="Q3" s="6">
        <f t="array" ref="Q3">IFERROR(HLOOKUP(Лист1!G$4,Лист1!G$4:G$34,SMALL(IF(Лист1!$A$4:$A$34=$K$1,ROW(Лист1!G$1:G$31)),ROW(H1)),),"")</f>
        <v>35.299999999999997</v>
      </c>
      <c r="R3" s="6">
        <f t="array" ref="R3">IFERROR(HLOOKUP(Лист1!H$4,Лист1!H$4:H$34,SMALL(IF(Лист1!$A$4:$A$34=$K$1,ROW(Лист1!H$1:H$31)),ROW(I1)),),"")</f>
        <v>35</v>
      </c>
    </row>
    <row r="4" spans="1:18" x14ac:dyDescent="0.25">
      <c r="B4" s="6" t="str">
        <f t="array" ref="B4">IFERROR(HLOOKUP(Лист1!A$4,Лист1!A$4:A$34,SMALL(IF(Лист1!$A$4:$A$34=$B$1,ROW(Лист1!A$1:A$31)),ROW(B2)),),"")</f>
        <v>Анапа</v>
      </c>
      <c r="C4" s="6" t="str">
        <f t="array" ref="C4">IFERROR(HLOOKUP(Лист1!B$4,Лист1!B$4:B$34,SMALL(IF(Лист1!$A$4:$A$34=$B$1,ROW(Лист1!B$1:B$31)),ROW(C2)),),"")</f>
        <v/>
      </c>
      <c r="D4" s="6">
        <f t="array" ref="D4">IFERROR(HLOOKUP(Лист1!C$4,Лист1!C$4:C$34,SMALL(IF(Лист1!$A$4:$A$34=$B$1,ROW(Лист1!C$1:C$31)),ROW(D2)),),"")</f>
        <v>29.1</v>
      </c>
      <c r="E4" s="6">
        <f t="array" ref="E4">IFERROR(HLOOKUP(Лист1!D$4,Лист1!D$4:D$34,SMALL(IF(Лист1!$A$4:$A$34=$B$1,ROW(Лист1!D$1:D$31)),ROW(E2)),),"")</f>
        <v>34</v>
      </c>
      <c r="F4" s="6">
        <f t="array" ref="F4">IFERROR(HLOOKUP(Лист1!E$4,Лист1!E$4:E$34,SMALL(IF(Лист1!$A$4:$A$34=$B$1,ROW(Лист1!E$1:E$31)),ROW(F2)),),"")</f>
        <v>32.200000000000003</v>
      </c>
      <c r="G4" s="6">
        <f t="array" ref="G4">IFERROR(HLOOKUP(Лист1!F$4,Лист1!F$4:F$34,SMALL(IF(Лист1!$A$4:$A$34=$B$1,ROW(Лист1!F$1:F$31)),ROW(G2)),),"")</f>
        <v>31</v>
      </c>
      <c r="H4" s="6">
        <f t="array" ref="H4">IFERROR(HLOOKUP(Лист1!G$4,Лист1!G$4:G$34,SMALL(IF(Лист1!$A$4:$A$34=$B$1,ROW(Лист1!G$1:G$31)),ROW(H2)),),"")</f>
        <v>38.700000000000003</v>
      </c>
      <c r="I4" s="6">
        <f t="array" ref="I4">IFERROR(HLOOKUP(Лист1!H$4,Лист1!H$4:H$34,SMALL(IF(Лист1!$A$4:$A$34=$B$1,ROW(Лист1!H$1:H$31)),ROW(I2)),),"")</f>
        <v>35</v>
      </c>
      <c r="K4" s="6" t="str">
        <f t="array" ref="K4">IFERROR(HLOOKUP(Лист1!A$4,Лист1!A$4:A$34,SMALL(IF(Лист1!$A$4:$A$34=$K$1,ROW(Лист1!A$1:A$31)),ROW(B2)),),"")</f>
        <v>Балтийск</v>
      </c>
      <c r="L4" s="6" t="str">
        <f t="array" ref="L4">IFERROR(HLOOKUP(Лист1!B$4,Лист1!B$4:B$34,SMALL(IF(Лист1!$A$4:$A$34=$K$1,ROW(Лист1!B$1:B$31)),ROW(C2)),),"")</f>
        <v/>
      </c>
      <c r="M4" s="6">
        <f t="array" ref="M4">IFERROR(HLOOKUP(Лист1!C$4,Лист1!C$4:C$34,SMALL(IF(Лист1!$A$4:$A$34=$K$1,ROW(Лист1!C$1:C$31)),ROW(D2)),),"")</f>
        <v>31.5</v>
      </c>
      <c r="N4" s="6">
        <f t="array" ref="N4">IFERROR(HLOOKUP(Лист1!D$4,Лист1!D$4:D$34,SMALL(IF(Лист1!$A$4:$A$34=$K$1,ROW(Лист1!D$1:D$31)),ROW(E2)),),"")</f>
        <v>35</v>
      </c>
      <c r="O4" s="6">
        <f t="array" ref="O4">IFERROR(HLOOKUP(Лист1!E$4,Лист1!E$4:E$34,SMALL(IF(Лист1!$A$4:$A$34=$K$1,ROW(Лист1!E$1:E$31)),ROW(F2)),),"")</f>
        <v>34</v>
      </c>
      <c r="P4" s="6">
        <f t="array" ref="P4">IFERROR(HLOOKUP(Лист1!F$4,Лист1!F$4:F$34,SMALL(IF(Лист1!$A$4:$A$34=$K$1,ROW(Лист1!F$1:F$31)),ROW(G2)),),"")</f>
        <v>32</v>
      </c>
      <c r="Q4" s="6">
        <f t="array" ref="Q4">IFERROR(HLOOKUP(Лист1!G$4,Лист1!G$4:G$34,SMALL(IF(Лист1!$A$4:$A$34=$K$1,ROW(Лист1!G$1:G$31)),ROW(H2)),),"")</f>
        <v>34.5</v>
      </c>
      <c r="R4" s="6">
        <f t="array" ref="R4">IFERROR(HLOOKUP(Лист1!H$4,Лист1!H$4:H$34,SMALL(IF(Лист1!$A$4:$A$34=$K$1,ROW(Лист1!H$1:H$31)),ROW(I2)),),"")</f>
        <v>33</v>
      </c>
    </row>
    <row r="5" spans="1:18" x14ac:dyDescent="0.25">
      <c r="B5" s="6" t="str">
        <f t="array" ref="B5">IFERROR(HLOOKUP(Лист1!A$4,Лист1!A$4:A$34,SMALL(IF(Лист1!$A$4:$A$34=$B$1,ROW(Лист1!A$1:A$31)),ROW(B3)),),"")</f>
        <v>Анапа</v>
      </c>
      <c r="C5" s="6" t="str">
        <f t="array" ref="C5">IFERROR(HLOOKUP(Лист1!B$4,Лист1!B$4:B$34,SMALL(IF(Лист1!$A$4:$A$34=$B$1,ROW(Лист1!B$1:B$31)),ROW(C3)),),"")</f>
        <v/>
      </c>
      <c r="D5" s="6">
        <f t="array" ref="D5">IFERROR(HLOOKUP(Лист1!C$4,Лист1!C$4:C$34,SMALL(IF(Лист1!$A$4:$A$34=$B$1,ROW(Лист1!C$1:C$31)),ROW(D3)),),"")</f>
        <v>49.8</v>
      </c>
      <c r="E5" s="6">
        <f t="array" ref="E5">IFERROR(HLOOKUP(Лист1!D$4,Лист1!D$4:D$34,SMALL(IF(Лист1!$A$4:$A$34=$B$1,ROW(Лист1!D$1:D$31)),ROW(E3)),),"")</f>
        <v>38</v>
      </c>
      <c r="F5" s="6">
        <f t="array" ref="F5">IFERROR(HLOOKUP(Лист1!E$4,Лист1!E$4:E$34,SMALL(IF(Лист1!$A$4:$A$34=$B$1,ROW(Лист1!E$1:E$31)),ROW(F3)),),"")</f>
        <v>28.4</v>
      </c>
      <c r="G5" s="6">
        <f t="array" ref="G5">IFERROR(HLOOKUP(Лист1!F$4,Лист1!F$4:F$34,SMALL(IF(Лист1!$A$4:$A$34=$B$1,ROW(Лист1!F$1:F$31)),ROW(G3)),),"")</f>
        <v>32</v>
      </c>
      <c r="H5" s="6">
        <f t="array" ref="H5">IFERROR(HLOOKUP(Лист1!G$4,Лист1!G$4:G$34,SMALL(IF(Лист1!$A$4:$A$34=$B$1,ROW(Лист1!G$1:G$31)),ROW(H3)),),"")</f>
        <v>21.8</v>
      </c>
      <c r="I5" s="6">
        <f t="array" ref="I5">IFERROR(HLOOKUP(Лист1!H$4,Лист1!H$4:H$34,SMALL(IF(Лист1!$A$4:$A$34=$B$1,ROW(Лист1!H$1:H$31)),ROW(I3)),),"")</f>
        <v>30</v>
      </c>
      <c r="K5" s="6" t="str">
        <f t="array" ref="K5">IFERROR(HLOOKUP(Лист1!A$4,Лист1!A$4:A$34,SMALL(IF(Лист1!$A$4:$A$34=$K$1,ROW(Лист1!A$1:A$31)),ROW(B3)),),"")</f>
        <v>Балтийск</v>
      </c>
      <c r="L5" s="6" t="str">
        <f t="array" ref="L5">IFERROR(HLOOKUP(Лист1!B$4,Лист1!B$4:B$34,SMALL(IF(Лист1!$A$4:$A$34=$K$1,ROW(Лист1!B$1:B$31)),ROW(C3)),),"")</f>
        <v/>
      </c>
      <c r="M5" s="6">
        <f t="array" ref="M5">IFERROR(HLOOKUP(Лист1!C$4,Лист1!C$4:C$34,SMALL(IF(Лист1!$A$4:$A$34=$K$1,ROW(Лист1!C$1:C$31)),ROW(D3)),),"")</f>
        <v>47.7</v>
      </c>
      <c r="N5" s="6">
        <f t="array" ref="N5">IFERROR(HLOOKUP(Лист1!D$4,Лист1!D$4:D$34,SMALL(IF(Лист1!$A$4:$A$34=$K$1,ROW(Лист1!D$1:D$31)),ROW(E3)),),"")</f>
        <v>41</v>
      </c>
      <c r="O5" s="6">
        <f t="array" ref="O5">IFERROR(HLOOKUP(Лист1!E$4,Лист1!E$4:E$34,SMALL(IF(Лист1!$A$4:$A$34=$K$1,ROW(Лист1!E$1:E$31)),ROW(F3)),),"")</f>
        <v>29.3</v>
      </c>
      <c r="P5" s="6">
        <f t="array" ref="P5">IFERROR(HLOOKUP(Лист1!F$4,Лист1!F$4:F$34,SMALL(IF(Лист1!$A$4:$A$34=$K$1,ROW(Лист1!F$1:F$31)),ROW(G3)),),"")</f>
        <v>31</v>
      </c>
      <c r="Q5" s="6">
        <f t="array" ref="Q5">IFERROR(HLOOKUP(Лист1!G$4,Лист1!G$4:G$34,SMALL(IF(Лист1!$A$4:$A$34=$K$1,ROW(Лист1!G$1:G$31)),ROW(H3)),),"")</f>
        <v>23</v>
      </c>
      <c r="R5" s="6">
        <f t="array" ref="R5">IFERROR(HLOOKUP(Лист1!H$4,Лист1!H$4:H$34,SMALL(IF(Лист1!$A$4:$A$34=$K$1,ROW(Лист1!H$1:H$31)),ROW(I3)),),"")</f>
        <v>28</v>
      </c>
    </row>
    <row r="6" spans="1:18" x14ac:dyDescent="0.25">
      <c r="B6" s="6" t="str">
        <f t="array" ref="B6">IFERROR(HLOOKUP(Лист1!A$4,Лист1!A$4:A$34,SMALL(IF(Лист1!$A$4:$A$34=$B$1,ROW(Лист1!A$1:A$31)),ROW(B4)),),"")</f>
        <v>Анапа</v>
      </c>
      <c r="C6" s="6" t="str">
        <f t="array" ref="C6">IFERROR(HLOOKUP(Лист1!B$4,Лист1!B$4:B$34,SMALL(IF(Лист1!$A$4:$A$34=$B$1,ROW(Лист1!B$1:B$31)),ROW(C4)),),"")</f>
        <v/>
      </c>
      <c r="D6" s="6">
        <f t="array" ref="D6">IFERROR(HLOOKUP(Лист1!C$4,Лист1!C$4:C$34,SMALL(IF(Лист1!$A$4:$A$34=$B$1,ROW(Лист1!C$1:C$31)),ROW(D4)),),"")</f>
        <v>37.799999999999997</v>
      </c>
      <c r="E6" s="6">
        <f t="array" ref="E6">IFERROR(HLOOKUP(Лист1!D$4,Лист1!D$4:D$34,SMALL(IF(Лист1!$A$4:$A$34=$B$1,ROW(Лист1!D$1:D$31)),ROW(E4)),),"")</f>
        <v>37</v>
      </c>
      <c r="F6" s="6">
        <f t="array" ref="F6">IFERROR(HLOOKUP(Лист1!E$4,Лист1!E$4:E$34,SMALL(IF(Лист1!$A$4:$A$34=$B$1,ROW(Лист1!E$1:E$31)),ROW(F4)),),"")</f>
        <v>34.5</v>
      </c>
      <c r="G6" s="6">
        <f t="array" ref="G6">IFERROR(HLOOKUP(Лист1!F$4,Лист1!F$4:F$34,SMALL(IF(Лист1!$A$4:$A$34=$B$1,ROW(Лист1!F$1:F$31)),ROW(G4)),),"")</f>
        <v>31</v>
      </c>
      <c r="H6" s="6">
        <f t="array" ref="H6">IFERROR(HLOOKUP(Лист1!G$4,Лист1!G$4:G$34,SMALL(IF(Лист1!$A$4:$A$34=$B$1,ROW(Лист1!G$1:G$31)),ROW(H4)),),"")</f>
        <v>27.7</v>
      </c>
      <c r="I6" s="6">
        <f t="array" ref="I6">IFERROR(HLOOKUP(Лист1!H$4,Лист1!H$4:H$34,SMALL(IF(Лист1!$A$4:$A$34=$B$1,ROW(Лист1!H$1:H$31)),ROW(I4)),),"")</f>
        <v>32</v>
      </c>
      <c r="K6" s="6" t="str">
        <f t="array" ref="K6">IFERROR(HLOOKUP(Лист1!A$4,Лист1!A$4:A$34,SMALL(IF(Лист1!$A$4:$A$34=$K$1,ROW(Лист1!A$1:A$31)),ROW(B4)),),"")</f>
        <v>Балтийск</v>
      </c>
      <c r="L6" s="6" t="str">
        <f t="array" ref="L6">IFERROR(HLOOKUP(Лист1!B$4,Лист1!B$4:B$34,SMALL(IF(Лист1!$A$4:$A$34=$K$1,ROW(Лист1!B$1:B$31)),ROW(C4)),),"")</f>
        <v/>
      </c>
      <c r="M6" s="6">
        <f t="array" ref="M6">IFERROR(HLOOKUP(Лист1!C$4,Лист1!C$4:C$34,SMALL(IF(Лист1!$A$4:$A$34=$K$1,ROW(Лист1!C$1:C$31)),ROW(D4)),),"")</f>
        <v>32.1</v>
      </c>
      <c r="N6" s="6">
        <f t="array" ref="N6">IFERROR(HLOOKUP(Лист1!D$4,Лист1!D$4:D$34,SMALL(IF(Лист1!$A$4:$A$34=$K$1,ROW(Лист1!D$1:D$31)),ROW(E4)),),"")</f>
        <v>32</v>
      </c>
      <c r="O6" s="6">
        <f t="array" ref="O6">IFERROR(HLOOKUP(Лист1!E$4,Лист1!E$4:E$34,SMALL(IF(Лист1!$A$4:$A$34=$K$1,ROW(Лист1!E$1:E$31)),ROW(F4)),),"")</f>
        <v>31.1</v>
      </c>
      <c r="P6" s="6">
        <f t="array" ref="P6">IFERROR(HLOOKUP(Лист1!F$4,Лист1!F$4:F$34,SMALL(IF(Лист1!$A$4:$A$34=$K$1,ROW(Лист1!F$1:F$31)),ROW(G4)),),"")</f>
        <v>32</v>
      </c>
      <c r="Q6" s="6">
        <f t="array" ref="Q6">IFERROR(HLOOKUP(Лист1!G$4,Лист1!G$4:G$34,SMALL(IF(Лист1!$A$4:$A$34=$K$1,ROW(Лист1!G$1:G$31)),ROW(H4)),),"")</f>
        <v>36.799999999999997</v>
      </c>
      <c r="R6" s="6">
        <f t="array" ref="R6">IFERROR(HLOOKUP(Лист1!H$4,Лист1!H$4:H$34,SMALL(IF(Лист1!$A$4:$A$34=$K$1,ROW(Лист1!H$1:H$31)),ROW(I4)),),"")</f>
        <v>36</v>
      </c>
    </row>
    <row r="7" spans="1:18" x14ac:dyDescent="0.25">
      <c r="B7" s="6" t="str">
        <f t="array" ref="B7">IFERROR(HLOOKUP(Лист1!A$4,Лист1!A$4:A$34,SMALL(IF(Лист1!$A$4:$A$34=$B$1,ROW(Лист1!A$1:A$31)),ROW(B5)),),"")</f>
        <v>Анапа</v>
      </c>
      <c r="C7" s="6" t="str">
        <f t="array" ref="C7">IFERROR(HLOOKUP(Лист1!B$4,Лист1!B$4:B$34,SMALL(IF(Лист1!$A$4:$A$34=$B$1,ROW(Лист1!B$1:B$31)),ROW(C5)),),"")</f>
        <v/>
      </c>
      <c r="D7" s="6">
        <f t="array" ref="D7">IFERROR(HLOOKUP(Лист1!C$4,Лист1!C$4:C$34,SMALL(IF(Лист1!$A$4:$A$34=$B$1,ROW(Лист1!C$1:C$31)),ROW(D5)),),"")</f>
        <v>33.200000000000003</v>
      </c>
      <c r="E7" s="6">
        <f t="array" ref="E7">IFERROR(HLOOKUP(Лист1!D$4,Лист1!D$4:D$34,SMALL(IF(Лист1!$A$4:$A$34=$B$1,ROW(Лист1!D$1:D$31)),ROW(E5)),),"")</f>
        <v>34</v>
      </c>
      <c r="F7" s="6">
        <f t="array" ref="F7">IFERROR(HLOOKUP(Лист1!E$4,Лист1!E$4:E$34,SMALL(IF(Лист1!$A$4:$A$34=$B$1,ROW(Лист1!E$1:E$31)),ROW(F5)),),"")</f>
        <v>31.5</v>
      </c>
      <c r="G7" s="6">
        <f t="array" ref="G7">IFERROR(HLOOKUP(Лист1!F$4,Лист1!F$4:F$34,SMALL(IF(Лист1!$A$4:$A$34=$B$1,ROW(Лист1!F$1:F$31)),ROW(G5)),),"")</f>
        <v>31</v>
      </c>
      <c r="H7" s="6">
        <f t="array" ref="H7">IFERROR(HLOOKUP(Лист1!G$4,Лист1!G$4:G$34,SMALL(IF(Лист1!$A$4:$A$34=$B$1,ROW(Лист1!G$1:G$31)),ROW(H5)),),"")</f>
        <v>35.299999999999997</v>
      </c>
      <c r="I7" s="6">
        <f t="array" ref="I7">IFERROR(HLOOKUP(Лист1!H$4,Лист1!H$4:H$34,SMALL(IF(Лист1!$A$4:$A$34=$B$1,ROW(Лист1!H$1:H$31)),ROW(I5)),),"")</f>
        <v>35</v>
      </c>
      <c r="K7" s="6" t="str">
        <f t="array" ref="K7">IFERROR(HLOOKUP(Лист1!A$4,Лист1!A$4:A$34,SMALL(IF(Лист1!$A$4:$A$34=$K$1,ROW(Лист1!A$1:A$31)),ROW(B5)),),"")</f>
        <v>Балтийск</v>
      </c>
      <c r="L7" s="6" t="str">
        <f t="array" ref="L7">IFERROR(HLOOKUP(Лист1!B$4,Лист1!B$4:B$34,SMALL(IF(Лист1!$A$4:$A$34=$K$1,ROW(Лист1!B$1:B$31)),ROW(C5)),),"")</f>
        <v/>
      </c>
      <c r="M7" s="6">
        <f t="array" ref="M7">IFERROR(HLOOKUP(Лист1!C$4,Лист1!C$4:C$34,SMALL(IF(Лист1!$A$4:$A$34=$K$1,ROW(Лист1!C$1:C$31)),ROW(D5)),),"")</f>
        <v>29.1</v>
      </c>
      <c r="N7" s="6">
        <f t="array" ref="N7">IFERROR(HLOOKUP(Лист1!D$4,Лист1!D$4:D$34,SMALL(IF(Лист1!$A$4:$A$34=$K$1,ROW(Лист1!D$1:D$31)),ROW(E5)),),"")</f>
        <v>34</v>
      </c>
      <c r="O7" s="6">
        <f t="array" ref="O7">IFERROR(HLOOKUP(Лист1!E$4,Лист1!E$4:E$34,SMALL(IF(Лист1!$A$4:$A$34=$K$1,ROW(Лист1!E$1:E$31)),ROW(F5)),),"")</f>
        <v>32.200000000000003</v>
      </c>
      <c r="P7" s="6">
        <f t="array" ref="P7">IFERROR(HLOOKUP(Лист1!F$4,Лист1!F$4:F$34,SMALL(IF(Лист1!$A$4:$A$34=$K$1,ROW(Лист1!F$1:F$31)),ROW(G5)),),"")</f>
        <v>31</v>
      </c>
      <c r="Q7" s="6">
        <f t="array" ref="Q7">IFERROR(HLOOKUP(Лист1!G$4,Лист1!G$4:G$34,SMALL(IF(Лист1!$A$4:$A$34=$K$1,ROW(Лист1!G$1:G$31)),ROW(H5)),),"")</f>
        <v>38.700000000000003</v>
      </c>
      <c r="R7" s="6">
        <f t="array" ref="R7">IFERROR(HLOOKUP(Лист1!H$4,Лист1!H$4:H$34,SMALL(IF(Лист1!$A$4:$A$34=$K$1,ROW(Лист1!H$1:H$31)),ROW(I5)),),"")</f>
        <v>35</v>
      </c>
    </row>
    <row r="8" spans="1:18" x14ac:dyDescent="0.25">
      <c r="B8" s="6" t="str">
        <f t="array" ref="B8">IFERROR(HLOOKUP(Лист1!A$4,Лист1!A$4:A$34,SMALL(IF(Лист1!$A$4:$A$34=$B$1,ROW(Лист1!A$1:A$31)),ROW(B6)),),"")</f>
        <v>Анапа</v>
      </c>
      <c r="C8" s="6" t="str">
        <f t="array" ref="C8">IFERROR(HLOOKUP(Лист1!B$4,Лист1!B$4:B$34,SMALL(IF(Лист1!$A$4:$A$34=$B$1,ROW(Лист1!B$1:B$31)),ROW(C6)),),"")</f>
        <v/>
      </c>
      <c r="D8" s="6">
        <f t="array" ref="D8">IFERROR(HLOOKUP(Лист1!C$4,Лист1!C$4:C$34,SMALL(IF(Лист1!$A$4:$A$34=$B$1,ROW(Лист1!C$1:C$31)),ROW(D6)),),"")</f>
        <v>555</v>
      </c>
      <c r="E8" s="6">
        <f t="array" ref="E8">IFERROR(HLOOKUP(Лист1!D$4,Лист1!D$4:D$34,SMALL(IF(Лист1!$A$4:$A$34=$B$1,ROW(Лист1!D$1:D$31)),ROW(E6)),),"")</f>
        <v>38</v>
      </c>
      <c r="F8" s="6">
        <f t="array" ref="F8">IFERROR(HLOOKUP(Лист1!E$4,Лист1!E$4:E$34,SMALL(IF(Лист1!$A$4:$A$34=$B$1,ROW(Лист1!E$1:E$31)),ROW(F6)),),"")</f>
        <v>28.4</v>
      </c>
      <c r="G8" s="6">
        <f t="array" ref="G8">IFERROR(HLOOKUP(Лист1!F$4,Лист1!F$4:F$34,SMALL(IF(Лист1!$A$4:$A$34=$B$1,ROW(Лист1!F$1:F$31)),ROW(G6)),),"")</f>
        <v>32</v>
      </c>
      <c r="H8" s="6">
        <f t="array" ref="H8">IFERROR(HLOOKUP(Лист1!G$4,Лист1!G$4:G$34,SMALL(IF(Лист1!$A$4:$A$34=$B$1,ROW(Лист1!G$1:G$31)),ROW(H6)),),"")</f>
        <v>21.8</v>
      </c>
      <c r="I8" s="6">
        <f t="array" ref="I8">IFERROR(HLOOKUP(Лист1!H$4,Лист1!H$4:H$34,SMALL(IF(Лист1!$A$4:$A$34=$B$1,ROW(Лист1!H$1:H$31)),ROW(I6)),),"")</f>
        <v>30</v>
      </c>
      <c r="K8" s="6" t="str">
        <f t="array" ref="K8">IFERROR(HLOOKUP(Лист1!A$4,Лист1!A$4:A$34,SMALL(IF(Лист1!$A$4:$A$34=$K$1,ROW(Лист1!A$1:A$31)),ROW(B6)),),"")</f>
        <v/>
      </c>
      <c r="L8" s="6" t="str">
        <f t="array" ref="L8">IFERROR(HLOOKUP(Лист1!B$4,Лист1!B$4:B$34,SMALL(IF(Лист1!$A$4:$A$34=$K$1,ROW(Лист1!B$1:B$31)),ROW(C6)),),"")</f>
        <v/>
      </c>
      <c r="M8" s="6" t="str">
        <f t="array" ref="M8">IFERROR(HLOOKUP(Лист1!C$4,Лист1!C$4:C$34,SMALL(IF(Лист1!$A$4:$A$34=$K$1,ROW(Лист1!C$1:C$31)),ROW(D6)),),"")</f>
        <v/>
      </c>
      <c r="N8" s="6" t="str">
        <f t="array" ref="N8">IFERROR(HLOOKUP(Лист1!D$4,Лист1!D$4:D$34,SMALL(IF(Лист1!$A$4:$A$34=$K$1,ROW(Лист1!D$1:D$31)),ROW(E6)),),"")</f>
        <v/>
      </c>
      <c r="O8" s="6" t="str">
        <f t="array" ref="O8">IFERROR(HLOOKUP(Лист1!E$4,Лист1!E$4:E$34,SMALL(IF(Лист1!$A$4:$A$34=$K$1,ROW(Лист1!E$1:E$31)),ROW(F6)),),"")</f>
        <v/>
      </c>
      <c r="P8" s="6" t="str">
        <f t="array" ref="P8">IFERROR(HLOOKUP(Лист1!F$4,Лист1!F$4:F$34,SMALL(IF(Лист1!$A$4:$A$34=$K$1,ROW(Лист1!F$1:F$31)),ROW(G6)),),"")</f>
        <v/>
      </c>
      <c r="Q8" s="6" t="str">
        <f t="array" ref="Q8">IFERROR(HLOOKUP(Лист1!G$4,Лист1!G$4:G$34,SMALL(IF(Лист1!$A$4:$A$34=$K$1,ROW(Лист1!G$1:G$31)),ROW(H6)),),"")</f>
        <v/>
      </c>
      <c r="R8" s="6" t="str">
        <f t="array" ref="R8">IFERROR(HLOOKUP(Лист1!H$4,Лист1!H$4:H$34,SMALL(IF(Лист1!$A$4:$A$34=$K$1,ROW(Лист1!H$1:H$31)),ROW(I6)),),"")</f>
        <v/>
      </c>
    </row>
    <row r="9" spans="1:18" x14ac:dyDescent="0.25">
      <c r="B9" s="6" t="str">
        <f t="array" ref="B9">IFERROR(HLOOKUP(Лист1!A$4,Лист1!A$4:A$34,SMALL(IF(Лист1!$A$4:$A$34=$B$1,ROW(Лист1!A$1:A$31)),ROW(B7)),),"")</f>
        <v/>
      </c>
      <c r="C9" s="6" t="str">
        <f t="array" ref="C9">IFERROR(HLOOKUP(Лист1!B$4,Лист1!B$4:B$34,SMALL(IF(Лист1!$A$4:$A$34=$B$1,ROW(Лист1!B$1:B$31)),ROW(C7)),),"")</f>
        <v/>
      </c>
      <c r="D9" s="6" t="str">
        <f t="array" ref="D9">IFERROR(HLOOKUP(Лист1!C$4,Лист1!C$4:C$34,SMALL(IF(Лист1!$A$4:$A$34=$B$1,ROW(Лист1!C$1:C$31)),ROW(D7)),),"")</f>
        <v/>
      </c>
      <c r="E9" s="6" t="str">
        <f t="array" ref="E9">IFERROR(HLOOKUP(Лист1!D$4,Лист1!D$4:D$34,SMALL(IF(Лист1!$A$4:$A$34=$B$1,ROW(Лист1!D$1:D$31)),ROW(E7)),),"")</f>
        <v/>
      </c>
      <c r="F9" s="6" t="str">
        <f t="array" ref="F9">IFERROR(HLOOKUP(Лист1!E$4,Лист1!E$4:E$34,SMALL(IF(Лист1!$A$4:$A$34=$B$1,ROW(Лист1!E$1:E$31)),ROW(F7)),),"")</f>
        <v/>
      </c>
      <c r="G9" s="6" t="str">
        <f t="array" ref="G9">IFERROR(HLOOKUP(Лист1!F$4,Лист1!F$4:F$34,SMALL(IF(Лист1!$A$4:$A$34=$B$1,ROW(Лист1!F$1:F$31)),ROW(G7)),),"")</f>
        <v/>
      </c>
      <c r="H9" s="6" t="str">
        <f t="array" ref="H9">IFERROR(HLOOKUP(Лист1!G$4,Лист1!G$4:G$34,SMALL(IF(Лист1!$A$4:$A$34=$B$1,ROW(Лист1!G$1:G$31)),ROW(H7)),),"")</f>
        <v/>
      </c>
      <c r="I9" s="6" t="str">
        <f t="array" ref="I9">IFERROR(HLOOKUP(Лист1!H$4,Лист1!H$4:H$34,SMALL(IF(Лист1!$A$4:$A$34=$B$1,ROW(Лист1!H$1:H$31)),ROW(I7)),),"")</f>
        <v/>
      </c>
      <c r="K9" s="6" t="str">
        <f t="array" ref="K9">IFERROR(HLOOKUP(Лист1!A$4,Лист1!A$4:A$34,SMALL(IF(Лист1!$A$4:$A$34=$K$1,ROW(Лист1!A$1:A$31)),ROW(B7)),),"")</f>
        <v/>
      </c>
      <c r="L9" s="6" t="str">
        <f t="array" ref="L9">IFERROR(HLOOKUP(Лист1!B$4,Лист1!B$4:B$34,SMALL(IF(Лист1!$A$4:$A$34=$K$1,ROW(Лист1!B$1:B$31)),ROW(C7)),),"")</f>
        <v/>
      </c>
      <c r="M9" s="6" t="str">
        <f t="array" ref="M9">IFERROR(HLOOKUP(Лист1!C$4,Лист1!C$4:C$34,SMALL(IF(Лист1!$A$4:$A$34=$K$1,ROW(Лист1!C$1:C$31)),ROW(D7)),),"")</f>
        <v/>
      </c>
      <c r="N9" s="6" t="str">
        <f t="array" ref="N9">IFERROR(HLOOKUP(Лист1!D$4,Лист1!D$4:D$34,SMALL(IF(Лист1!$A$4:$A$34=$K$1,ROW(Лист1!D$1:D$31)),ROW(E7)),),"")</f>
        <v/>
      </c>
      <c r="O9" s="6" t="str">
        <f t="array" ref="O9">IFERROR(HLOOKUP(Лист1!E$4,Лист1!E$4:E$34,SMALL(IF(Лист1!$A$4:$A$34=$K$1,ROW(Лист1!E$1:E$31)),ROW(F7)),),"")</f>
        <v/>
      </c>
      <c r="P9" s="6" t="str">
        <f t="array" ref="P9">IFERROR(HLOOKUP(Лист1!F$4,Лист1!F$4:F$34,SMALL(IF(Лист1!$A$4:$A$34=$K$1,ROW(Лист1!F$1:F$31)),ROW(G7)),),"")</f>
        <v/>
      </c>
      <c r="Q9" s="6" t="str">
        <f t="array" ref="Q9">IFERROR(HLOOKUP(Лист1!G$4,Лист1!G$4:G$34,SMALL(IF(Лист1!$A$4:$A$34=$K$1,ROW(Лист1!G$1:G$31)),ROW(H7)),),"")</f>
        <v/>
      </c>
      <c r="R9" s="6" t="str">
        <f t="array" ref="R9">IFERROR(HLOOKUP(Лист1!H$4,Лист1!H$4:H$34,SMALL(IF(Лист1!$A$4:$A$34=$K$1,ROW(Лист1!H$1:H$31)),ROW(I7)),),"")</f>
        <v/>
      </c>
    </row>
    <row r="10" spans="1:18" x14ac:dyDescent="0.25">
      <c r="B10" s="6" t="str">
        <f t="array" ref="B10">IFERROR(HLOOKUP(Лист1!A$4,Лист1!A$4:A$34,SMALL(IF(Лист1!$A$4:$A$34=$B$1,ROW(Лист1!A$1:A$31)),ROW(B8)),),"")</f>
        <v/>
      </c>
      <c r="C10" s="6" t="str">
        <f t="array" ref="C10">IFERROR(HLOOKUP(Лист1!B$4,Лист1!B$4:B$34,SMALL(IF(Лист1!$A$4:$A$34=$B$1,ROW(Лист1!B$1:B$31)),ROW(C8)),),"")</f>
        <v/>
      </c>
      <c r="D10" s="6" t="str">
        <f t="array" ref="D10">IFERROR(HLOOKUP(Лист1!C$4,Лист1!C$4:C$34,SMALL(IF(Лист1!$A$4:$A$34=$B$1,ROW(Лист1!C$1:C$31)),ROW(D8)),),"")</f>
        <v/>
      </c>
      <c r="E10" s="6" t="str">
        <f t="array" ref="E10">IFERROR(HLOOKUP(Лист1!D$4,Лист1!D$4:D$34,SMALL(IF(Лист1!$A$4:$A$34=$B$1,ROW(Лист1!D$1:D$31)),ROW(E8)),),"")</f>
        <v/>
      </c>
      <c r="F10" s="6" t="str">
        <f t="array" ref="F10">IFERROR(HLOOKUP(Лист1!E$4,Лист1!E$4:E$34,SMALL(IF(Лист1!$A$4:$A$34=$B$1,ROW(Лист1!E$1:E$31)),ROW(F8)),),"")</f>
        <v/>
      </c>
      <c r="G10" s="6" t="str">
        <f t="array" ref="G10">IFERROR(HLOOKUP(Лист1!F$4,Лист1!F$4:F$34,SMALL(IF(Лист1!$A$4:$A$34=$B$1,ROW(Лист1!F$1:F$31)),ROW(G8)),),"")</f>
        <v/>
      </c>
      <c r="H10" s="6" t="str">
        <f t="array" ref="H10">IFERROR(HLOOKUP(Лист1!G$4,Лист1!G$4:G$34,SMALL(IF(Лист1!$A$4:$A$34=$B$1,ROW(Лист1!G$1:G$31)),ROW(H8)),),"")</f>
        <v/>
      </c>
      <c r="I10" s="6" t="str">
        <f t="array" ref="I10">IFERROR(HLOOKUP(Лист1!H$4,Лист1!H$4:H$34,SMALL(IF(Лист1!$A$4:$A$34=$B$1,ROW(Лист1!H$1:H$31)),ROW(I8)),),"")</f>
        <v/>
      </c>
      <c r="K10" s="6" t="str">
        <f t="array" ref="K10">IFERROR(HLOOKUP(Лист1!A$4,Лист1!A$4:A$34,SMALL(IF(Лист1!$A$4:$A$34=$K$1,ROW(Лист1!A$1:A$31)),ROW(B8)),),"")</f>
        <v/>
      </c>
      <c r="L10" s="6" t="str">
        <f t="array" ref="L10">IFERROR(HLOOKUP(Лист1!B$4,Лист1!B$4:B$34,SMALL(IF(Лист1!$A$4:$A$34=$K$1,ROW(Лист1!B$1:B$31)),ROW(C8)),),"")</f>
        <v/>
      </c>
      <c r="M10" s="6" t="str">
        <f t="array" ref="M10">IFERROR(HLOOKUP(Лист1!C$4,Лист1!C$4:C$34,SMALL(IF(Лист1!$A$4:$A$34=$K$1,ROW(Лист1!C$1:C$31)),ROW(D8)),),"")</f>
        <v/>
      </c>
      <c r="N10" s="6" t="str">
        <f t="array" ref="N10">IFERROR(HLOOKUP(Лист1!D$4,Лист1!D$4:D$34,SMALL(IF(Лист1!$A$4:$A$34=$K$1,ROW(Лист1!D$1:D$31)),ROW(E8)),),"")</f>
        <v/>
      </c>
      <c r="O10" s="6" t="str">
        <f t="array" ref="O10">IFERROR(HLOOKUP(Лист1!E$4,Лист1!E$4:E$34,SMALL(IF(Лист1!$A$4:$A$34=$K$1,ROW(Лист1!E$1:E$31)),ROW(F8)),),"")</f>
        <v/>
      </c>
      <c r="P10" s="6" t="str">
        <f t="array" ref="P10">IFERROR(HLOOKUP(Лист1!F$4,Лист1!F$4:F$34,SMALL(IF(Лист1!$A$4:$A$34=$K$1,ROW(Лист1!F$1:F$31)),ROW(G8)),),"")</f>
        <v/>
      </c>
      <c r="Q10" s="6" t="str">
        <f t="array" ref="Q10">IFERROR(HLOOKUP(Лист1!G$4,Лист1!G$4:G$34,SMALL(IF(Лист1!$A$4:$A$34=$K$1,ROW(Лист1!G$1:G$31)),ROW(H8)),),"")</f>
        <v/>
      </c>
      <c r="R10" s="6" t="str">
        <f t="array" ref="R10">IFERROR(HLOOKUP(Лист1!H$4,Лист1!H$4:H$34,SMALL(IF(Лист1!$A$4:$A$34=$K$1,ROW(Лист1!H$1:H$31)),ROW(I8)),),"")</f>
        <v/>
      </c>
    </row>
    <row r="11" spans="1:18" x14ac:dyDescent="0.25">
      <c r="B11" s="6" t="str">
        <f t="array" ref="B11">IFERROR(HLOOKUP(Лист1!A$4,Лист1!A$4:A$34,SMALL(IF(Лист1!$A$4:$A$34=$B$1,ROW(Лист1!A$1:A$31)),ROW(B9)),),"")</f>
        <v/>
      </c>
      <c r="C11" s="6" t="str">
        <f t="array" ref="C11">IFERROR(HLOOKUP(Лист1!B$4,Лист1!B$4:B$34,SMALL(IF(Лист1!$A$4:$A$34=$B$1,ROW(Лист1!B$1:B$31)),ROW(C9)),),"")</f>
        <v/>
      </c>
      <c r="D11" s="6" t="str">
        <f t="array" ref="D11">IFERROR(HLOOKUP(Лист1!C$4,Лист1!C$4:C$34,SMALL(IF(Лист1!$A$4:$A$34=$B$1,ROW(Лист1!C$1:C$31)),ROW(D9)),),"")</f>
        <v/>
      </c>
      <c r="E11" s="6" t="str">
        <f t="array" ref="E11">IFERROR(HLOOKUP(Лист1!D$4,Лист1!D$4:D$34,SMALL(IF(Лист1!$A$4:$A$34=$B$1,ROW(Лист1!D$1:D$31)),ROW(E9)),),"")</f>
        <v/>
      </c>
      <c r="F11" s="6" t="str">
        <f t="array" ref="F11">IFERROR(HLOOKUP(Лист1!E$4,Лист1!E$4:E$34,SMALL(IF(Лист1!$A$4:$A$34=$B$1,ROW(Лист1!E$1:E$31)),ROW(F9)),),"")</f>
        <v/>
      </c>
      <c r="G11" s="6" t="str">
        <f t="array" ref="G11">IFERROR(HLOOKUP(Лист1!F$4,Лист1!F$4:F$34,SMALL(IF(Лист1!$A$4:$A$34=$B$1,ROW(Лист1!F$1:F$31)),ROW(G9)),),"")</f>
        <v/>
      </c>
      <c r="H11" s="6" t="str">
        <f t="array" ref="H11">IFERROR(HLOOKUP(Лист1!G$4,Лист1!G$4:G$34,SMALL(IF(Лист1!$A$4:$A$34=$B$1,ROW(Лист1!G$1:G$31)),ROW(H9)),),"")</f>
        <v/>
      </c>
      <c r="I11" s="6" t="str">
        <f t="array" ref="I11">IFERROR(HLOOKUP(Лист1!H$4,Лист1!H$4:H$34,SMALL(IF(Лист1!$A$4:$A$34=$B$1,ROW(Лист1!H$1:H$31)),ROW(I9)),),"")</f>
        <v/>
      </c>
      <c r="K11" s="6" t="str">
        <f t="array" ref="K11">IFERROR(HLOOKUP(Лист1!A$4,Лист1!A$4:A$34,SMALL(IF(Лист1!$A$4:$A$34=$K$1,ROW(Лист1!A$1:A$31)),ROW(B9)),),"")</f>
        <v/>
      </c>
      <c r="L11" s="6" t="str">
        <f t="array" ref="L11">IFERROR(HLOOKUP(Лист1!B$4,Лист1!B$4:B$34,SMALL(IF(Лист1!$A$4:$A$34=$K$1,ROW(Лист1!B$1:B$31)),ROW(C9)),),"")</f>
        <v/>
      </c>
      <c r="M11" s="6" t="str">
        <f t="array" ref="M11">IFERROR(HLOOKUP(Лист1!C$4,Лист1!C$4:C$34,SMALL(IF(Лист1!$A$4:$A$34=$K$1,ROW(Лист1!C$1:C$31)),ROW(D9)),),"")</f>
        <v/>
      </c>
      <c r="N11" s="6" t="str">
        <f t="array" ref="N11">IFERROR(HLOOKUP(Лист1!D$4,Лист1!D$4:D$34,SMALL(IF(Лист1!$A$4:$A$34=$K$1,ROW(Лист1!D$1:D$31)),ROW(E9)),),"")</f>
        <v/>
      </c>
      <c r="O11" s="6" t="str">
        <f t="array" ref="O11">IFERROR(HLOOKUP(Лист1!E$4,Лист1!E$4:E$34,SMALL(IF(Лист1!$A$4:$A$34=$K$1,ROW(Лист1!E$1:E$31)),ROW(F9)),),"")</f>
        <v/>
      </c>
      <c r="P11" s="6" t="str">
        <f t="array" ref="P11">IFERROR(HLOOKUP(Лист1!F$4,Лист1!F$4:F$34,SMALL(IF(Лист1!$A$4:$A$34=$K$1,ROW(Лист1!F$1:F$31)),ROW(G9)),),"")</f>
        <v/>
      </c>
      <c r="Q11" s="6" t="str">
        <f t="array" ref="Q11">IFERROR(HLOOKUP(Лист1!G$4,Лист1!G$4:G$34,SMALL(IF(Лист1!$A$4:$A$34=$K$1,ROW(Лист1!G$1:G$31)),ROW(H9)),),"")</f>
        <v/>
      </c>
      <c r="R11" s="6" t="str">
        <f t="array" ref="R11">IFERROR(HLOOKUP(Лист1!H$4,Лист1!H$4:H$34,SMALL(IF(Лист1!$A$4:$A$34=$K$1,ROW(Лист1!H$1:H$31)),ROW(I9)),),"")</f>
        <v/>
      </c>
    </row>
    <row r="12" spans="1:18" x14ac:dyDescent="0.25">
      <c r="B12" s="6" t="str">
        <f t="array" ref="B12">IFERROR(HLOOKUP(Лист1!A$4,Лист1!A$4:A$34,SMALL(IF(Лист1!$A$4:$A$34=$B$1,ROW(Лист1!A$1:A$31)),ROW(B10)),),"")</f>
        <v/>
      </c>
      <c r="C12" s="6" t="str">
        <f t="array" ref="C12">IFERROR(HLOOKUP(Лист1!B$4,Лист1!B$4:B$34,SMALL(IF(Лист1!$A$4:$A$34=$B$1,ROW(Лист1!B$1:B$31)),ROW(C10)),),"")</f>
        <v/>
      </c>
      <c r="D12" s="6" t="str">
        <f t="array" ref="D12">IFERROR(HLOOKUP(Лист1!C$4,Лист1!C$4:C$34,SMALL(IF(Лист1!$A$4:$A$34=$B$1,ROW(Лист1!C$1:C$31)),ROW(D10)),),"")</f>
        <v/>
      </c>
      <c r="E12" s="6" t="str">
        <f t="array" ref="E12">IFERROR(HLOOKUP(Лист1!D$4,Лист1!D$4:D$34,SMALL(IF(Лист1!$A$4:$A$34=$B$1,ROW(Лист1!D$1:D$31)),ROW(E10)),),"")</f>
        <v/>
      </c>
      <c r="F12" s="6" t="str">
        <f t="array" ref="F12">IFERROR(HLOOKUP(Лист1!E$4,Лист1!E$4:E$34,SMALL(IF(Лист1!$A$4:$A$34=$B$1,ROW(Лист1!E$1:E$31)),ROW(F10)),),"")</f>
        <v/>
      </c>
      <c r="G12" s="6" t="str">
        <f t="array" ref="G12">IFERROR(HLOOKUP(Лист1!F$4,Лист1!F$4:F$34,SMALL(IF(Лист1!$A$4:$A$34=$B$1,ROW(Лист1!F$1:F$31)),ROW(G10)),),"")</f>
        <v/>
      </c>
      <c r="H12" s="6" t="str">
        <f t="array" ref="H12">IFERROR(HLOOKUP(Лист1!G$4,Лист1!G$4:G$34,SMALL(IF(Лист1!$A$4:$A$34=$B$1,ROW(Лист1!G$1:G$31)),ROW(H10)),),"")</f>
        <v/>
      </c>
      <c r="I12" s="6" t="str">
        <f t="array" ref="I12">IFERROR(HLOOKUP(Лист1!H$4,Лист1!H$4:H$34,SMALL(IF(Лист1!$A$4:$A$34=$B$1,ROW(Лист1!H$1:H$31)),ROW(I10)),),"")</f>
        <v/>
      </c>
      <c r="K12" s="6" t="str">
        <f t="array" ref="K12">IFERROR(HLOOKUP(Лист1!A$4,Лист1!A$4:A$34,SMALL(IF(Лист1!$A$4:$A$34=$K$1,ROW(Лист1!A$1:A$31)),ROW(B10)),),"")</f>
        <v/>
      </c>
      <c r="L12" s="6" t="str">
        <f t="array" ref="L12">IFERROR(HLOOKUP(Лист1!B$4,Лист1!B$4:B$34,SMALL(IF(Лист1!$A$4:$A$34=$K$1,ROW(Лист1!B$1:B$31)),ROW(C10)),),"")</f>
        <v/>
      </c>
      <c r="M12" s="6" t="str">
        <f t="array" ref="M12">IFERROR(HLOOKUP(Лист1!C$4,Лист1!C$4:C$34,SMALL(IF(Лист1!$A$4:$A$34=$K$1,ROW(Лист1!C$1:C$31)),ROW(D10)),),"")</f>
        <v/>
      </c>
      <c r="N12" s="6" t="str">
        <f t="array" ref="N12">IFERROR(HLOOKUP(Лист1!D$4,Лист1!D$4:D$34,SMALL(IF(Лист1!$A$4:$A$34=$K$1,ROW(Лист1!D$1:D$31)),ROW(E10)),),"")</f>
        <v/>
      </c>
      <c r="O12" s="6" t="str">
        <f t="array" ref="O12">IFERROR(HLOOKUP(Лист1!E$4,Лист1!E$4:E$34,SMALL(IF(Лист1!$A$4:$A$34=$K$1,ROW(Лист1!E$1:E$31)),ROW(F10)),),"")</f>
        <v/>
      </c>
      <c r="P12" s="6" t="str">
        <f t="array" ref="P12">IFERROR(HLOOKUP(Лист1!F$4,Лист1!F$4:F$34,SMALL(IF(Лист1!$A$4:$A$34=$K$1,ROW(Лист1!F$1:F$31)),ROW(G10)),),"")</f>
        <v/>
      </c>
      <c r="Q12" s="6" t="str">
        <f t="array" ref="Q12">IFERROR(HLOOKUP(Лист1!G$4,Лист1!G$4:G$34,SMALL(IF(Лист1!$A$4:$A$34=$K$1,ROW(Лист1!G$1:G$31)),ROW(H10)),),"")</f>
        <v/>
      </c>
      <c r="R12" s="6" t="str">
        <f t="array" ref="R12">IFERROR(HLOOKUP(Лист1!H$4,Лист1!H$4:H$34,SMALL(IF(Лист1!$A$4:$A$34=$K$1,ROW(Лист1!H$1:H$31)),ROW(I10)),),"")</f>
        <v/>
      </c>
    </row>
    <row r="13" spans="1:18" x14ac:dyDescent="0.25">
      <c r="B13" s="6" t="str">
        <f t="array" ref="B13">IFERROR(HLOOKUP(Лист1!A$4,Лист1!A$4:A$34,SMALL(IF(Лист1!$A$4:$A$34=$B$1,ROW(Лист1!A$1:A$31)),ROW(B11)),),"")</f>
        <v/>
      </c>
      <c r="C13" s="6" t="str">
        <f t="array" ref="C13">IFERROR(HLOOKUP(Лист1!B$4,Лист1!B$4:B$34,SMALL(IF(Лист1!$A$4:$A$34=$B$1,ROW(Лист1!B$1:B$31)),ROW(C11)),),"")</f>
        <v/>
      </c>
      <c r="D13" s="6" t="str">
        <f t="array" ref="D13">IFERROR(HLOOKUP(Лист1!C$4,Лист1!C$4:C$34,SMALL(IF(Лист1!$A$4:$A$34=$B$1,ROW(Лист1!C$1:C$31)),ROW(D11)),),"")</f>
        <v/>
      </c>
      <c r="E13" s="6" t="str">
        <f t="array" ref="E13">IFERROR(HLOOKUP(Лист1!D$4,Лист1!D$4:D$34,SMALL(IF(Лист1!$A$4:$A$34=$B$1,ROW(Лист1!D$1:D$31)),ROW(E11)),),"")</f>
        <v/>
      </c>
      <c r="F13" s="6" t="str">
        <f t="array" ref="F13">IFERROR(HLOOKUP(Лист1!E$4,Лист1!E$4:E$34,SMALL(IF(Лист1!$A$4:$A$34=$B$1,ROW(Лист1!E$1:E$31)),ROW(F11)),),"")</f>
        <v/>
      </c>
      <c r="G13" s="6" t="str">
        <f t="array" ref="G13">IFERROR(HLOOKUP(Лист1!F$4,Лист1!F$4:F$34,SMALL(IF(Лист1!$A$4:$A$34=$B$1,ROW(Лист1!F$1:F$31)),ROW(G11)),),"")</f>
        <v/>
      </c>
      <c r="H13" s="6" t="str">
        <f t="array" ref="H13">IFERROR(HLOOKUP(Лист1!G$4,Лист1!G$4:G$34,SMALL(IF(Лист1!$A$4:$A$34=$B$1,ROW(Лист1!G$1:G$31)),ROW(H11)),),"")</f>
        <v/>
      </c>
      <c r="I13" s="6" t="str">
        <f t="array" ref="I13">IFERROR(HLOOKUP(Лист1!H$4,Лист1!H$4:H$34,SMALL(IF(Лист1!$A$4:$A$34=$B$1,ROW(Лист1!H$1:H$31)),ROW(I11)),),"")</f>
        <v/>
      </c>
      <c r="K13" s="6" t="str">
        <f t="array" ref="K13">IFERROR(HLOOKUP(Лист1!A$4,Лист1!A$4:A$34,SMALL(IF(Лист1!$A$4:$A$34=$K$1,ROW(Лист1!A$1:A$31)),ROW(B11)),),"")</f>
        <v/>
      </c>
      <c r="L13" s="6" t="str">
        <f t="array" ref="L13">IFERROR(HLOOKUP(Лист1!B$4,Лист1!B$4:B$34,SMALL(IF(Лист1!$A$4:$A$34=$K$1,ROW(Лист1!B$1:B$31)),ROW(C11)),),"")</f>
        <v/>
      </c>
      <c r="M13" s="6" t="str">
        <f t="array" ref="M13">IFERROR(HLOOKUP(Лист1!C$4,Лист1!C$4:C$34,SMALL(IF(Лист1!$A$4:$A$34=$K$1,ROW(Лист1!C$1:C$31)),ROW(D11)),),"")</f>
        <v/>
      </c>
      <c r="N13" s="6" t="str">
        <f t="array" ref="N13">IFERROR(HLOOKUP(Лист1!D$4,Лист1!D$4:D$34,SMALL(IF(Лист1!$A$4:$A$34=$K$1,ROW(Лист1!D$1:D$31)),ROW(E11)),),"")</f>
        <v/>
      </c>
      <c r="O13" s="6" t="str">
        <f t="array" ref="O13">IFERROR(HLOOKUP(Лист1!E$4,Лист1!E$4:E$34,SMALL(IF(Лист1!$A$4:$A$34=$K$1,ROW(Лист1!E$1:E$31)),ROW(F11)),),"")</f>
        <v/>
      </c>
      <c r="P13" s="6" t="str">
        <f t="array" ref="P13">IFERROR(HLOOKUP(Лист1!F$4,Лист1!F$4:F$34,SMALL(IF(Лист1!$A$4:$A$34=$K$1,ROW(Лист1!F$1:F$31)),ROW(G11)),),"")</f>
        <v/>
      </c>
      <c r="Q13" s="6" t="str">
        <f t="array" ref="Q13">IFERROR(HLOOKUP(Лист1!G$4,Лист1!G$4:G$34,SMALL(IF(Лист1!$A$4:$A$34=$K$1,ROW(Лист1!G$1:G$31)),ROW(H11)),),"")</f>
        <v/>
      </c>
      <c r="R13" s="6" t="str">
        <f t="array" ref="R13">IFERROR(HLOOKUP(Лист1!H$4,Лист1!H$4:H$34,SMALL(IF(Лист1!$A$4:$A$34=$K$1,ROW(Лист1!H$1:H$31)),ROW(I11)),),"")</f>
        <v/>
      </c>
    </row>
    <row r="14" spans="1:18" x14ac:dyDescent="0.25">
      <c r="B14" s="6" t="str">
        <f t="array" ref="B14">IFERROR(HLOOKUP(Лист1!A$4,Лист1!A$4:A$34,SMALL(IF(Лист1!$A$4:$A$34=$B$1,ROW(Лист1!A$1:A$31)),ROW(B12)),),"")</f>
        <v/>
      </c>
      <c r="C14" s="6" t="str">
        <f t="array" ref="C14">IFERROR(HLOOKUP(Лист1!B$4,Лист1!B$4:B$34,SMALL(IF(Лист1!$A$4:$A$34=$B$1,ROW(Лист1!B$1:B$31)),ROW(C12)),),"")</f>
        <v/>
      </c>
      <c r="D14" s="6" t="str">
        <f t="array" ref="D14">IFERROR(HLOOKUP(Лист1!C$4,Лист1!C$4:C$34,SMALL(IF(Лист1!$A$4:$A$34=$B$1,ROW(Лист1!C$1:C$31)),ROW(D12)),),"")</f>
        <v/>
      </c>
      <c r="E14" s="6" t="str">
        <f t="array" ref="E14">IFERROR(HLOOKUP(Лист1!D$4,Лист1!D$4:D$34,SMALL(IF(Лист1!$A$4:$A$34=$B$1,ROW(Лист1!D$1:D$31)),ROW(E12)),),"")</f>
        <v/>
      </c>
      <c r="F14" s="6" t="str">
        <f t="array" ref="F14">IFERROR(HLOOKUP(Лист1!E$4,Лист1!E$4:E$34,SMALL(IF(Лист1!$A$4:$A$34=$B$1,ROW(Лист1!E$1:E$31)),ROW(F12)),),"")</f>
        <v/>
      </c>
      <c r="G14" s="6" t="str">
        <f t="array" ref="G14">IFERROR(HLOOKUP(Лист1!F$4,Лист1!F$4:F$34,SMALL(IF(Лист1!$A$4:$A$34=$B$1,ROW(Лист1!F$1:F$31)),ROW(G12)),),"")</f>
        <v/>
      </c>
      <c r="H14" s="6" t="str">
        <f t="array" ref="H14">IFERROR(HLOOKUP(Лист1!G$4,Лист1!G$4:G$34,SMALL(IF(Лист1!$A$4:$A$34=$B$1,ROW(Лист1!G$1:G$31)),ROW(H12)),),"")</f>
        <v/>
      </c>
      <c r="I14" s="6" t="str">
        <f t="array" ref="I14">IFERROR(HLOOKUP(Лист1!H$4,Лист1!H$4:H$34,SMALL(IF(Лист1!$A$4:$A$34=$B$1,ROW(Лист1!H$1:H$31)),ROW(I12)),),"")</f>
        <v/>
      </c>
      <c r="K14" s="6" t="str">
        <f t="array" ref="K14">IFERROR(HLOOKUP(Лист1!A$4,Лист1!A$4:A$34,SMALL(IF(Лист1!$A$4:$A$34=$K$1,ROW(Лист1!A$1:A$31)),ROW(B12)),),"")</f>
        <v/>
      </c>
      <c r="L14" s="6" t="str">
        <f t="array" ref="L14">IFERROR(HLOOKUP(Лист1!B$4,Лист1!B$4:B$34,SMALL(IF(Лист1!$A$4:$A$34=$K$1,ROW(Лист1!B$1:B$31)),ROW(C12)),),"")</f>
        <v/>
      </c>
      <c r="M14" s="6" t="str">
        <f t="array" ref="M14">IFERROR(HLOOKUP(Лист1!C$4,Лист1!C$4:C$34,SMALL(IF(Лист1!$A$4:$A$34=$K$1,ROW(Лист1!C$1:C$31)),ROW(D12)),),"")</f>
        <v/>
      </c>
      <c r="N14" s="6" t="str">
        <f t="array" ref="N14">IFERROR(HLOOKUP(Лист1!D$4,Лист1!D$4:D$34,SMALL(IF(Лист1!$A$4:$A$34=$K$1,ROW(Лист1!D$1:D$31)),ROW(E12)),),"")</f>
        <v/>
      </c>
      <c r="O14" s="6" t="str">
        <f t="array" ref="O14">IFERROR(HLOOKUP(Лист1!E$4,Лист1!E$4:E$34,SMALL(IF(Лист1!$A$4:$A$34=$K$1,ROW(Лист1!E$1:E$31)),ROW(F12)),),"")</f>
        <v/>
      </c>
      <c r="P14" s="6" t="str">
        <f t="array" ref="P14">IFERROR(HLOOKUP(Лист1!F$4,Лист1!F$4:F$34,SMALL(IF(Лист1!$A$4:$A$34=$K$1,ROW(Лист1!F$1:F$31)),ROW(G12)),),"")</f>
        <v/>
      </c>
      <c r="Q14" s="6" t="str">
        <f t="array" ref="Q14">IFERROR(HLOOKUP(Лист1!G$4,Лист1!G$4:G$34,SMALL(IF(Лист1!$A$4:$A$34=$K$1,ROW(Лист1!G$1:G$31)),ROW(H12)),),"")</f>
        <v/>
      </c>
      <c r="R14" s="6" t="str">
        <f t="array" ref="R14">IFERROR(HLOOKUP(Лист1!H$4,Лист1!H$4:H$34,SMALL(IF(Лист1!$A$4:$A$34=$K$1,ROW(Лист1!H$1:H$31)),ROW(I12)),),"")</f>
        <v/>
      </c>
    </row>
    <row r="15" spans="1:18" x14ac:dyDescent="0.25">
      <c r="B15" s="6" t="str">
        <f t="array" ref="B15">IFERROR(HLOOKUP(Лист1!A$4,Лист1!A$4:A$34,SMALL(IF(Лист1!$A$4:$A$34=$B$1,ROW(Лист1!A$1:A$31)),ROW(B13)),),"")</f>
        <v/>
      </c>
      <c r="C15" s="6" t="str">
        <f t="array" ref="C15">IFERROR(HLOOKUP(Лист1!B$4,Лист1!B$4:B$34,SMALL(IF(Лист1!$A$4:$A$34=$B$1,ROW(Лист1!B$1:B$31)),ROW(C13)),),"")</f>
        <v/>
      </c>
      <c r="D15" s="6" t="str">
        <f t="array" ref="D15">IFERROR(HLOOKUP(Лист1!C$4,Лист1!C$4:C$34,SMALL(IF(Лист1!$A$4:$A$34=$B$1,ROW(Лист1!C$1:C$31)),ROW(D13)),),"")</f>
        <v/>
      </c>
      <c r="E15" s="6" t="str">
        <f t="array" ref="E15">IFERROR(HLOOKUP(Лист1!D$4,Лист1!D$4:D$34,SMALL(IF(Лист1!$A$4:$A$34=$B$1,ROW(Лист1!D$1:D$31)),ROW(E13)),),"")</f>
        <v/>
      </c>
      <c r="F15" s="6" t="str">
        <f t="array" ref="F15">IFERROR(HLOOKUP(Лист1!E$4,Лист1!E$4:E$34,SMALL(IF(Лист1!$A$4:$A$34=$B$1,ROW(Лист1!E$1:E$31)),ROW(F13)),),"")</f>
        <v/>
      </c>
      <c r="G15" s="6" t="str">
        <f t="array" ref="G15">IFERROR(HLOOKUP(Лист1!F$4,Лист1!F$4:F$34,SMALL(IF(Лист1!$A$4:$A$34=$B$1,ROW(Лист1!F$1:F$31)),ROW(G13)),),"")</f>
        <v/>
      </c>
      <c r="H15" s="6" t="str">
        <f t="array" ref="H15">IFERROR(HLOOKUP(Лист1!G$4,Лист1!G$4:G$34,SMALL(IF(Лист1!$A$4:$A$34=$B$1,ROW(Лист1!G$1:G$31)),ROW(H13)),),"")</f>
        <v/>
      </c>
      <c r="I15" s="6" t="str">
        <f t="array" ref="I15">IFERROR(HLOOKUP(Лист1!H$4,Лист1!H$4:H$34,SMALL(IF(Лист1!$A$4:$A$34=$B$1,ROW(Лист1!H$1:H$31)),ROW(I13)),),"")</f>
        <v/>
      </c>
      <c r="K15" s="6" t="str">
        <f t="array" ref="K15">IFERROR(HLOOKUP(Лист1!A$4,Лист1!A$4:A$34,SMALL(IF(Лист1!$A$4:$A$34=$K$1,ROW(Лист1!A$1:A$31)),ROW(B13)),),"")</f>
        <v/>
      </c>
      <c r="L15" s="6" t="str">
        <f t="array" ref="L15">IFERROR(HLOOKUP(Лист1!B$4,Лист1!B$4:B$34,SMALL(IF(Лист1!$A$4:$A$34=$K$1,ROW(Лист1!B$1:B$31)),ROW(C13)),),"")</f>
        <v/>
      </c>
      <c r="M15" s="6" t="str">
        <f t="array" ref="M15">IFERROR(HLOOKUP(Лист1!C$4,Лист1!C$4:C$34,SMALL(IF(Лист1!$A$4:$A$34=$K$1,ROW(Лист1!C$1:C$31)),ROW(D13)),),"")</f>
        <v/>
      </c>
      <c r="N15" s="6" t="str">
        <f t="array" ref="N15">IFERROR(HLOOKUP(Лист1!D$4,Лист1!D$4:D$34,SMALL(IF(Лист1!$A$4:$A$34=$K$1,ROW(Лист1!D$1:D$31)),ROW(E13)),),"")</f>
        <v/>
      </c>
      <c r="O15" s="6" t="str">
        <f t="array" ref="O15">IFERROR(HLOOKUP(Лист1!E$4,Лист1!E$4:E$34,SMALL(IF(Лист1!$A$4:$A$34=$K$1,ROW(Лист1!E$1:E$31)),ROW(F13)),),"")</f>
        <v/>
      </c>
      <c r="P15" s="6" t="str">
        <f t="array" ref="P15">IFERROR(HLOOKUP(Лист1!F$4,Лист1!F$4:F$34,SMALL(IF(Лист1!$A$4:$A$34=$K$1,ROW(Лист1!F$1:F$31)),ROW(G13)),),"")</f>
        <v/>
      </c>
      <c r="Q15" s="6" t="str">
        <f t="array" ref="Q15">IFERROR(HLOOKUP(Лист1!G$4,Лист1!G$4:G$34,SMALL(IF(Лист1!$A$4:$A$34=$K$1,ROW(Лист1!G$1:G$31)),ROW(H13)),),"")</f>
        <v/>
      </c>
      <c r="R15" s="6" t="str">
        <f t="array" ref="R15">IFERROR(HLOOKUP(Лист1!H$4,Лист1!H$4:H$34,SMALL(IF(Лист1!$A$4:$A$34=$K$1,ROW(Лист1!H$1:H$31)),ROW(I13)),),"")</f>
        <v/>
      </c>
    </row>
    <row r="16" spans="1:18" x14ac:dyDescent="0.25">
      <c r="B16" s="6" t="str">
        <f t="array" ref="B16">IFERROR(HLOOKUP(Лист1!A$4,Лист1!A$4:A$34,SMALL(IF(Лист1!$A$4:$A$34=$B$1,ROW(Лист1!A$1:A$31)),ROW(B14)),),"")</f>
        <v/>
      </c>
      <c r="C16" s="6" t="str">
        <f t="array" ref="C16">IFERROR(HLOOKUP(Лист1!B$4,Лист1!B$4:B$34,SMALL(IF(Лист1!$A$4:$A$34=$B$1,ROW(Лист1!B$1:B$31)),ROW(C14)),),"")</f>
        <v/>
      </c>
      <c r="D16" s="6" t="str">
        <f t="array" ref="D16">IFERROR(HLOOKUP(Лист1!C$4,Лист1!C$4:C$34,SMALL(IF(Лист1!$A$4:$A$34=$B$1,ROW(Лист1!C$1:C$31)),ROW(D14)),),"")</f>
        <v/>
      </c>
      <c r="E16" s="6" t="str">
        <f t="array" ref="E16">IFERROR(HLOOKUP(Лист1!D$4,Лист1!D$4:D$34,SMALL(IF(Лист1!$A$4:$A$34=$B$1,ROW(Лист1!D$1:D$31)),ROW(E14)),),"")</f>
        <v/>
      </c>
      <c r="F16" s="6" t="str">
        <f t="array" ref="F16">IFERROR(HLOOKUP(Лист1!E$4,Лист1!E$4:E$34,SMALL(IF(Лист1!$A$4:$A$34=$B$1,ROW(Лист1!E$1:E$31)),ROW(F14)),),"")</f>
        <v/>
      </c>
      <c r="G16" s="6" t="str">
        <f t="array" ref="G16">IFERROR(HLOOKUP(Лист1!F$4,Лист1!F$4:F$34,SMALL(IF(Лист1!$A$4:$A$34=$B$1,ROW(Лист1!F$1:F$31)),ROW(G14)),),"")</f>
        <v/>
      </c>
      <c r="H16" s="6" t="str">
        <f t="array" ref="H16">IFERROR(HLOOKUP(Лист1!G$4,Лист1!G$4:G$34,SMALL(IF(Лист1!$A$4:$A$34=$B$1,ROW(Лист1!G$1:G$31)),ROW(H14)),),"")</f>
        <v/>
      </c>
      <c r="I16" s="6" t="str">
        <f t="array" ref="I16">IFERROR(HLOOKUP(Лист1!H$4,Лист1!H$4:H$34,SMALL(IF(Лист1!$A$4:$A$34=$B$1,ROW(Лист1!H$1:H$31)),ROW(I14)),),"")</f>
        <v/>
      </c>
      <c r="K16" s="6" t="str">
        <f t="array" ref="K16">IFERROR(HLOOKUP(Лист1!A$4,Лист1!A$4:A$34,SMALL(IF(Лист1!$A$4:$A$34=$K$1,ROW(Лист1!A$1:A$31)),ROW(B14)),),"")</f>
        <v/>
      </c>
      <c r="L16" s="6" t="str">
        <f t="array" ref="L16">IFERROR(HLOOKUP(Лист1!B$4,Лист1!B$4:B$34,SMALL(IF(Лист1!$A$4:$A$34=$K$1,ROW(Лист1!B$1:B$31)),ROW(C14)),),"")</f>
        <v/>
      </c>
      <c r="M16" s="6" t="str">
        <f t="array" ref="M16">IFERROR(HLOOKUP(Лист1!C$4,Лист1!C$4:C$34,SMALL(IF(Лист1!$A$4:$A$34=$K$1,ROW(Лист1!C$1:C$31)),ROW(D14)),),"")</f>
        <v/>
      </c>
      <c r="N16" s="6" t="str">
        <f t="array" ref="N16">IFERROR(HLOOKUP(Лист1!D$4,Лист1!D$4:D$34,SMALL(IF(Лист1!$A$4:$A$34=$K$1,ROW(Лист1!D$1:D$31)),ROW(E14)),),"")</f>
        <v/>
      </c>
      <c r="O16" s="6" t="str">
        <f t="array" ref="O16">IFERROR(HLOOKUP(Лист1!E$4,Лист1!E$4:E$34,SMALL(IF(Лист1!$A$4:$A$34=$K$1,ROW(Лист1!E$1:E$31)),ROW(F14)),),"")</f>
        <v/>
      </c>
      <c r="P16" s="6" t="str">
        <f t="array" ref="P16">IFERROR(HLOOKUP(Лист1!F$4,Лист1!F$4:F$34,SMALL(IF(Лист1!$A$4:$A$34=$K$1,ROW(Лист1!F$1:F$31)),ROW(G14)),),"")</f>
        <v/>
      </c>
      <c r="Q16" s="6" t="str">
        <f t="array" ref="Q16">IFERROR(HLOOKUP(Лист1!G$4,Лист1!G$4:G$34,SMALL(IF(Лист1!$A$4:$A$34=$K$1,ROW(Лист1!G$1:G$31)),ROW(H14)),),"")</f>
        <v/>
      </c>
      <c r="R16" s="6" t="str">
        <f t="array" ref="R16">IFERROR(HLOOKUP(Лист1!H$4,Лист1!H$4:H$34,SMALL(IF(Лист1!$A$4:$A$34=$K$1,ROW(Лист1!H$1:H$31)),ROW(I14)),),"")</f>
        <v/>
      </c>
    </row>
    <row r="17" spans="2:18" x14ac:dyDescent="0.25">
      <c r="B17" s="6" t="str">
        <f t="array" ref="B17">IFERROR(HLOOKUP(Лист1!A$4,Лист1!A$4:A$34,SMALL(IF(Лист1!$A$4:$A$34=$B$1,ROW(Лист1!A$1:A$31)),ROW(B15)),),"")</f>
        <v/>
      </c>
      <c r="C17" s="6" t="str">
        <f t="array" ref="C17">IFERROR(HLOOKUP(Лист1!B$4,Лист1!B$4:B$34,SMALL(IF(Лист1!$A$4:$A$34=$B$1,ROW(Лист1!B$1:B$31)),ROW(C15)),),"")</f>
        <v/>
      </c>
      <c r="D17" s="6" t="str">
        <f t="array" ref="D17">IFERROR(HLOOKUP(Лист1!C$4,Лист1!C$4:C$34,SMALL(IF(Лист1!$A$4:$A$34=$B$1,ROW(Лист1!C$1:C$31)),ROW(D15)),),"")</f>
        <v/>
      </c>
      <c r="E17" s="6" t="str">
        <f t="array" ref="E17">IFERROR(HLOOKUP(Лист1!D$4,Лист1!D$4:D$34,SMALL(IF(Лист1!$A$4:$A$34=$B$1,ROW(Лист1!D$1:D$31)),ROW(E15)),),"")</f>
        <v/>
      </c>
      <c r="F17" s="6" t="str">
        <f t="array" ref="F17">IFERROR(HLOOKUP(Лист1!E$4,Лист1!E$4:E$34,SMALL(IF(Лист1!$A$4:$A$34=$B$1,ROW(Лист1!E$1:E$31)),ROW(F15)),),"")</f>
        <v/>
      </c>
      <c r="G17" s="6" t="str">
        <f t="array" ref="G17">IFERROR(HLOOKUP(Лист1!F$4,Лист1!F$4:F$34,SMALL(IF(Лист1!$A$4:$A$34=$B$1,ROW(Лист1!F$1:F$31)),ROW(G15)),),"")</f>
        <v/>
      </c>
      <c r="H17" s="6" t="str">
        <f t="array" ref="H17">IFERROR(HLOOKUP(Лист1!G$4,Лист1!G$4:G$34,SMALL(IF(Лист1!$A$4:$A$34=$B$1,ROW(Лист1!G$1:G$31)),ROW(H15)),),"")</f>
        <v/>
      </c>
      <c r="I17" s="6" t="str">
        <f t="array" ref="I17">IFERROR(HLOOKUP(Лист1!H$4,Лист1!H$4:H$34,SMALL(IF(Лист1!$A$4:$A$34=$B$1,ROW(Лист1!H$1:H$31)),ROW(I15)),),"")</f>
        <v/>
      </c>
      <c r="K17" s="6" t="str">
        <f t="array" ref="K17">IFERROR(HLOOKUP(Лист1!A$4,Лист1!A$4:A$34,SMALL(IF(Лист1!$A$4:$A$34=$K$1,ROW(Лист1!A$1:A$31)),ROW(B15)),),"")</f>
        <v/>
      </c>
      <c r="L17" s="6" t="str">
        <f t="array" ref="L17">IFERROR(HLOOKUP(Лист1!B$4,Лист1!B$4:B$34,SMALL(IF(Лист1!$A$4:$A$34=$K$1,ROW(Лист1!B$1:B$31)),ROW(C15)),),"")</f>
        <v/>
      </c>
      <c r="M17" s="6" t="str">
        <f t="array" ref="M17">IFERROR(HLOOKUP(Лист1!C$4,Лист1!C$4:C$34,SMALL(IF(Лист1!$A$4:$A$34=$K$1,ROW(Лист1!C$1:C$31)),ROW(D15)),),"")</f>
        <v/>
      </c>
      <c r="N17" s="6" t="str">
        <f t="array" ref="N17">IFERROR(HLOOKUP(Лист1!D$4,Лист1!D$4:D$34,SMALL(IF(Лист1!$A$4:$A$34=$K$1,ROW(Лист1!D$1:D$31)),ROW(E15)),),"")</f>
        <v/>
      </c>
      <c r="O17" s="6" t="str">
        <f t="array" ref="O17">IFERROR(HLOOKUP(Лист1!E$4,Лист1!E$4:E$34,SMALL(IF(Лист1!$A$4:$A$34=$K$1,ROW(Лист1!E$1:E$31)),ROW(F15)),),"")</f>
        <v/>
      </c>
      <c r="P17" s="6" t="str">
        <f t="array" ref="P17">IFERROR(HLOOKUP(Лист1!F$4,Лист1!F$4:F$34,SMALL(IF(Лист1!$A$4:$A$34=$K$1,ROW(Лист1!F$1:F$31)),ROW(G15)),),"")</f>
        <v/>
      </c>
      <c r="Q17" s="6" t="str">
        <f t="array" ref="Q17">IFERROR(HLOOKUP(Лист1!G$4,Лист1!G$4:G$34,SMALL(IF(Лист1!$A$4:$A$34=$K$1,ROW(Лист1!G$1:G$31)),ROW(H15)),),"")</f>
        <v/>
      </c>
      <c r="R17" s="6" t="str">
        <f t="array" ref="R17">IFERROR(HLOOKUP(Лист1!H$4,Лист1!H$4:H$34,SMALL(IF(Лист1!$A$4:$A$34=$K$1,ROW(Лист1!H$1:H$31)),ROW(I15)),),"")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2017-06-08T11:53:58Z</dcterms:created>
  <dcterms:modified xsi:type="dcterms:W3CDTF">2017-07-10T07:05:47Z</dcterms:modified>
</cp:coreProperties>
</file>