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Калькулятор СВ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<sst xmlns="http://schemas.openxmlformats.org/spreadsheetml/2006/main" count="9" uniqueCount="9">
  <si>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Начало периода*</t>
  </si>
  <si>
    <t>Конец периода*</t>
  </si>
  <si>
    <t>день  на начало периода</t>
  </si>
  <si>
    <t xml:space="preserve">Всего календарных дней в месяце </t>
  </si>
  <si>
    <t>начало</t>
  </si>
  <si>
    <t>конец</t>
  </si>
  <si>
    <t xml:space="preserve">Количество полных месяцев </t>
  </si>
  <si>
    <t>Количество отработанных дней в конце периода</t>
  </si>
  <si>
    <t>Количество отработанных дней в начале периода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</si>
</sst>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mmm/yyyy"/>
    <numFmt numFmtId="179" formatCode="dd/mm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14" fontId="0" fillId="9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14" fontId="0" fillId="9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1" fontId="0" fillId="0" borderId="10" xfId="0" applyNumberFormat="1" applyBorder="1" applyAlignment="1">
      <alignment wrapText="1"/>
    </xf>
    <xf numFmtId="0" fontId="38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zoomScale="85" zoomScaleNormal="85" zoomScalePageLayoutView="0" workbookViewId="0" topLeftCell="A1">
      <selection activeCell="L10" sqref="L10:M19"/>
    </sheetView>
  </sheetViews>
  <sheetFormatPr defaultColWidth="9.140625" defaultRowHeight="15"/>
  <cols>
    <col min="2" max="2" width="11.8515625" style="0" customWidth="1"/>
    <col min="3" max="3" width="27.421875" style="0" customWidth="1"/>
    <col min="4" max="5" width="10.140625" style="0" bestFit="1" customWidth="1"/>
    <col min="6" max="6" width="14.00390625" style="0" customWidth="1"/>
    <col min="7" max="7" width="10.140625" style="0" customWidth="1"/>
    <col min="8" max="8" width="14.28125" style="0" bestFit="1" customWidth="1"/>
    <col min="11" max="11" width="3.421875" style="0" customWidth="1"/>
    <col min="13" max="13" width="10.28125" style="0" bestFit="1" customWidth="1"/>
    <col min="15" max="15" width="5.57421875" style="0" customWidth="1"/>
    <col min="18" max="18" width="12.140625" style="0" customWidth="1"/>
    <col min="19" max="19" width="20.8515625" style="0" customWidth="1"/>
  </cols>
  <sheetData>
    <row r="2" spans="2:8" ht="18.75">
      <c r="B2" s="2"/>
      <c r="E2" s="2"/>
      <c r="F2" s="5">
        <v>42736</v>
      </c>
      <c r="G2" s="2"/>
      <c r="H2" s="5"/>
    </row>
    <row r="6" spans="2:19" ht="15" customHeight="1">
      <c r="B6" s="27" t="s">
        <v>0</v>
      </c>
      <c r="C6" s="27" t="s">
        <v>1</v>
      </c>
      <c r="D6" s="19" t="s">
        <v>3</v>
      </c>
      <c r="E6" s="20"/>
      <c r="F6" s="20"/>
      <c r="G6" s="21"/>
      <c r="H6" s="14" t="s">
        <v>6</v>
      </c>
      <c r="I6" s="14"/>
      <c r="J6" s="14"/>
      <c r="K6" s="29"/>
      <c r="L6" s="14" t="s">
        <v>7</v>
      </c>
      <c r="M6" s="14"/>
      <c r="N6" s="14"/>
      <c r="O6" s="29"/>
      <c r="P6" s="14" t="s">
        <v>8</v>
      </c>
      <c r="Q6" s="14"/>
      <c r="R6" s="14"/>
      <c r="S6" s="1"/>
    </row>
    <row r="7" spans="2:19" ht="15">
      <c r="B7" s="27"/>
      <c r="C7" s="27"/>
      <c r="D7" s="22"/>
      <c r="E7" s="23"/>
      <c r="F7" s="23"/>
      <c r="G7" s="24"/>
      <c r="H7" s="14"/>
      <c r="I7" s="14"/>
      <c r="J7" s="14"/>
      <c r="K7" s="29"/>
      <c r="L7" s="14"/>
      <c r="M7" s="14"/>
      <c r="N7" s="14"/>
      <c r="O7" s="29"/>
      <c r="P7" s="14"/>
      <c r="Q7" s="14"/>
      <c r="R7" s="14"/>
      <c r="S7" s="1"/>
    </row>
    <row r="8" spans="2:19" ht="36" customHeight="1">
      <c r="B8" s="28"/>
      <c r="C8" s="28"/>
      <c r="D8" s="17" t="s">
        <v>4</v>
      </c>
      <c r="E8" s="18"/>
      <c r="F8" s="17" t="s">
        <v>5</v>
      </c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"/>
    </row>
    <row r="9" spans="2:19" ht="15">
      <c r="B9" s="3">
        <v>42795</v>
      </c>
      <c r="C9" s="6">
        <v>42855</v>
      </c>
      <c r="D9" s="25">
        <f>DAY(_XLL.КОНМЕСЯЦА(B9,0))</f>
        <v>31</v>
      </c>
      <c r="E9" s="26"/>
      <c r="F9" s="25">
        <f>DAY(_XLL.КОНМЕСЯЦА(C9,0))</f>
        <v>30</v>
      </c>
      <c r="G9" s="26"/>
      <c r="H9" s="31">
        <f>DATEDIF(B9,C9+1,"m")</f>
        <v>2</v>
      </c>
      <c r="I9" s="32"/>
      <c r="J9" s="32"/>
      <c r="K9" s="33"/>
      <c r="L9" s="30">
        <f>DAY(C9)</f>
        <v>30</v>
      </c>
      <c r="M9" s="30"/>
      <c r="N9" s="30"/>
      <c r="O9" s="30"/>
      <c r="P9" s="16">
        <f>D9-DAY(B9)+1</f>
        <v>31</v>
      </c>
      <c r="Q9" s="16"/>
      <c r="R9" s="16"/>
      <c r="S9" s="1"/>
    </row>
    <row r="10" spans="2:19" ht="15">
      <c r="B10" s="3">
        <v>42745</v>
      </c>
      <c r="C10" s="6">
        <v>42814</v>
      </c>
      <c r="H10" s="31">
        <f>DATEDIF(_XLL.КОНМЕСЯЦА(B10-1,0),MAX(_XLL.КОНМЕСЯЦА(B10-1,0),_XLL.КОНМЕСЯЦА(C10+1,-1)+1),"m")</f>
        <v>1</v>
      </c>
      <c r="I10" s="32"/>
      <c r="J10" s="32"/>
      <c r="K10" s="33"/>
      <c r="L10" s="13"/>
      <c r="M10" s="13"/>
      <c r="O10" s="4"/>
      <c r="S10" s="1"/>
    </row>
    <row r="11" spans="1:19" ht="15">
      <c r="A11" s="8"/>
      <c r="B11" s="3">
        <v>42750</v>
      </c>
      <c r="C11" s="6">
        <v>42755</v>
      </c>
      <c r="D11" s="9"/>
      <c r="E11" s="9"/>
      <c r="F11" s="9"/>
      <c r="G11" s="9"/>
      <c r="H11" s="31">
        <f aca="true" t="shared" si="0" ref="H10:H15">DATEDIF(_XLL.КОНМЕСЯЦА(B11-1,0),MAX(_XLL.КОНМЕСЯЦА(B11-1,0),_XLL.КОНМЕСЯЦА(C11+1,-1)+1),"m")</f>
        <v>0</v>
      </c>
      <c r="I11" s="32"/>
      <c r="J11" s="32"/>
      <c r="K11" s="33"/>
      <c r="L11" s="13"/>
      <c r="M11" s="13"/>
      <c r="N11" s="7"/>
      <c r="O11">
        <f>DAY(B9)</f>
        <v>1</v>
      </c>
      <c r="P11" t="s">
        <v>2</v>
      </c>
      <c r="S11" s="1"/>
    </row>
    <row r="12" spans="1:19" ht="15">
      <c r="A12" s="8"/>
      <c r="B12" s="3">
        <v>42766</v>
      </c>
      <c r="C12" s="6">
        <v>42856</v>
      </c>
      <c r="D12" s="10"/>
      <c r="E12" s="9"/>
      <c r="F12" s="9"/>
      <c r="G12" s="9"/>
      <c r="H12" s="31">
        <f t="shared" si="0"/>
        <v>3</v>
      </c>
      <c r="I12" s="32"/>
      <c r="J12" s="32"/>
      <c r="K12" s="33"/>
      <c r="L12" s="13"/>
      <c r="M12" s="13"/>
      <c r="N12" s="7"/>
      <c r="S12" s="1"/>
    </row>
    <row r="13" spans="1:19" ht="15">
      <c r="A13" s="8"/>
      <c r="B13" s="3">
        <v>42767</v>
      </c>
      <c r="C13" s="6">
        <v>42793</v>
      </c>
      <c r="D13" s="11"/>
      <c r="E13" s="9"/>
      <c r="F13" s="9"/>
      <c r="G13" s="9"/>
      <c r="H13" s="31">
        <f t="shared" si="0"/>
        <v>0</v>
      </c>
      <c r="I13" s="32"/>
      <c r="J13" s="32"/>
      <c r="K13" s="33"/>
      <c r="L13" s="13"/>
      <c r="M13" s="13"/>
      <c r="N13" s="7"/>
      <c r="S13" s="1"/>
    </row>
    <row r="14" spans="1:19" ht="15">
      <c r="A14" s="8"/>
      <c r="B14" s="3">
        <v>42768</v>
      </c>
      <c r="C14" s="6">
        <v>42794</v>
      </c>
      <c r="D14" s="12"/>
      <c r="E14" s="9"/>
      <c r="F14" s="9"/>
      <c r="G14" s="9"/>
      <c r="H14" s="31">
        <f t="shared" si="0"/>
        <v>0</v>
      </c>
      <c r="I14" s="32"/>
      <c r="J14" s="32"/>
      <c r="K14" s="33"/>
      <c r="L14" s="13"/>
      <c r="M14" s="13"/>
      <c r="N14" s="7"/>
      <c r="S14" s="1"/>
    </row>
    <row r="15" spans="1:19" ht="15">
      <c r="A15" s="8"/>
      <c r="B15" s="3">
        <v>42767</v>
      </c>
      <c r="C15" s="6">
        <v>42794</v>
      </c>
      <c r="D15" s="9"/>
      <c r="E15" s="9"/>
      <c r="F15" s="9"/>
      <c r="G15" s="9"/>
      <c r="H15" s="31">
        <f t="shared" si="0"/>
        <v>1</v>
      </c>
      <c r="I15" s="32"/>
      <c r="J15" s="32"/>
      <c r="K15" s="33"/>
      <c r="L15" s="13"/>
      <c r="M15" s="13"/>
      <c r="N15" s="7"/>
      <c r="S15" s="1"/>
    </row>
    <row r="16" spans="1:19" ht="15">
      <c r="A16" s="8"/>
      <c r="B16" s="3">
        <v>42768</v>
      </c>
      <c r="C16" s="6">
        <v>42793</v>
      </c>
      <c r="D16" s="9"/>
      <c r="E16" s="9"/>
      <c r="F16" s="9"/>
      <c r="G16" s="9"/>
      <c r="H16" s="31">
        <f>DATEDIF(_XLL.КОНМЕСЯЦА(B16-1,0),MAX(_XLL.КОНМЕСЯЦА(B16-1,0),_XLL.КОНМЕСЯЦА(C16+1,-1)+1),"m")</f>
        <v>0</v>
      </c>
      <c r="I16" s="32"/>
      <c r="J16" s="32"/>
      <c r="K16" s="33"/>
      <c r="L16" s="13"/>
      <c r="M16" s="13"/>
      <c r="N16" s="7"/>
      <c r="S16" s="1"/>
    </row>
    <row r="17" spans="1:19" ht="15">
      <c r="A17" s="8"/>
      <c r="S17" s="1"/>
    </row>
    <row r="18" spans="1:19" ht="15">
      <c r="A18" s="8"/>
      <c r="S18" s="1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</sheetData>
  <sheetProtection/>
  <mergeCells count="20">
    <mergeCell ref="H10:K10"/>
    <mergeCell ref="H11:K11"/>
    <mergeCell ref="H12:K12"/>
    <mergeCell ref="F8:G8"/>
    <mergeCell ref="D8:E8"/>
    <mergeCell ref="D6:G7"/>
    <mergeCell ref="F9:G9"/>
    <mergeCell ref="D9:E9"/>
    <mergeCell ref="B6:B8"/>
    <mergeCell ref="C6:C8"/>
    <mergeCell ref="H13:K13"/>
    <mergeCell ref="H14:K14"/>
    <mergeCell ref="H15:K15"/>
    <mergeCell ref="H16:K16"/>
    <mergeCell ref="P6:R8"/>
    <mergeCell ref="P9:R9"/>
    <mergeCell ref="H6:K8"/>
    <mergeCell ref="L6:O8"/>
    <mergeCell ref="H9:K9"/>
    <mergeCell ref="L9:O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Викторович Ленинг</dc:creator>
  <cp:keywords/>
  <dc:description/>
  <cp:lastModifiedBy>ГАВ</cp:lastModifiedBy>
  <dcterms:created xsi:type="dcterms:W3CDTF">2017-07-10T10:38:05Z</dcterms:created>
  <dcterms:modified xsi:type="dcterms:W3CDTF">2017-07-13T06:13:50Z</dcterms:modified>
  <cp:category/>
  <cp:version/>
  <cp:contentType/>
  <cp:contentStatus/>
</cp:coreProperties>
</file>