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showSheetTabs="0" xWindow="0" yWindow="0" windowWidth="28800" windowHeight="12030" tabRatio="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13" i="1"/>
  <c r="A15" i="1"/>
  <c r="A25" i="1"/>
  <c r="A33" i="1"/>
  <c r="A36" i="1"/>
  <c r="A50" i="1"/>
  <c r="A51" i="1"/>
  <c r="A2" i="1"/>
  <c r="A11" i="1"/>
  <c r="A19" i="1"/>
  <c r="A27" i="1"/>
  <c r="A35" i="1"/>
  <c r="A43" i="1"/>
  <c r="A20" i="1"/>
  <c r="A28" i="1"/>
  <c r="A52" i="1"/>
  <c r="A42" i="1"/>
  <c r="A12" i="1"/>
  <c r="A44" i="1"/>
  <c r="A53" i="1"/>
  <c r="A21" i="1"/>
  <c r="A29" i="1"/>
  <c r="A37" i="1"/>
  <c r="A45" i="1"/>
  <c r="A14" i="1"/>
  <c r="A22" i="1"/>
  <c r="A30" i="1"/>
  <c r="A38" i="1"/>
  <c r="A46" i="1"/>
  <c r="A54" i="1"/>
  <c r="A17" i="1"/>
  <c r="A41" i="1"/>
  <c r="A10" i="1"/>
  <c r="A7" i="1"/>
  <c r="A23" i="1"/>
  <c r="A31" i="1"/>
  <c r="A39" i="1"/>
  <c r="A47" i="1"/>
  <c r="A55" i="1"/>
  <c r="A49" i="1"/>
  <c r="A26" i="1"/>
  <c r="A8" i="1"/>
  <c r="A16" i="1"/>
  <c r="A24" i="1"/>
  <c r="A32" i="1"/>
  <c r="A40" i="1"/>
  <c r="A48" i="1"/>
  <c r="A56" i="1"/>
  <c r="A9" i="1"/>
  <c r="A18" i="1"/>
  <c r="A34" i="1"/>
</calcChain>
</file>

<file path=xl/sharedStrings.xml><?xml version="1.0" encoding="utf-8"?>
<sst xmlns="http://schemas.openxmlformats.org/spreadsheetml/2006/main" count="59" uniqueCount="57">
  <si>
    <t>Артикул</t>
  </si>
  <si>
    <t>Найменування товару</t>
  </si>
  <si>
    <t>Ціна без ПДВ</t>
  </si>
  <si>
    <t>Ціна з ПДВ</t>
  </si>
  <si>
    <t>001 ТОВАРЫ</t>
  </si>
  <si>
    <t>0001 PRO SERVICE ТМ</t>
  </si>
  <si>
    <t>001 PRO SERVISE паперова продукція</t>
  </si>
  <si>
    <t>01 Паперова гігієна ТМ Marathon , Selpak , Silen, BONI</t>
  </si>
  <si>
    <t>Паперові рушники  V-Z-Z</t>
  </si>
  <si>
    <t>Marathon Extra ZZ Рушники пап. целюлоз. 2-шар. 200шт</t>
  </si>
  <si>
    <t>Marathon Standart ZZ Рушники пап.макулат.1-шар. 250шт</t>
  </si>
  <si>
    <t>Marathon Ultra ZZ Рушники папер. целюл. 2-шар. 200шт</t>
  </si>
  <si>
    <t>Selpak Pro. Essential Рушник паперовий макулатурний Z 1-но шар. 250лист. (20шт/ящ)</t>
  </si>
  <si>
    <t>Selpak Pro. Extra Рушник паперовий целюлозний Z 2-х шар. 200лист. (12шт/ящ)</t>
  </si>
  <si>
    <t>Selpak Pro. Premium Рушник паперовий целюлозний Z 2-х шар. 200лист. (20шт/ящ)</t>
  </si>
  <si>
    <t>Паперові рушники АКЦІЯ</t>
  </si>
  <si>
    <t>Selpak Extra ZZ Рушники пап. целюлоз. 2-шар. 200шт_АКЦІЯ</t>
  </si>
  <si>
    <t>Паперові рушники рулонні</t>
  </si>
  <si>
    <t>Marathon Рушник пап. кух. Standart 2-шар.12,5м 12рул.</t>
  </si>
  <si>
    <t>Selpak Рушник пап. кух. 3-шар.11,25м 12рул</t>
  </si>
  <si>
    <t>Selpak Рушник пап. цел. д/авт. дисп. 2-шар. 175м 6рул</t>
  </si>
  <si>
    <t>Selpak Рушник пап. цел. д/авт. дисп. 2-шар. 21,5см 135м</t>
  </si>
  <si>
    <t>Selpak Рушник папер.целюл.з центр.вит. 1-но шар. 140м. 9</t>
  </si>
  <si>
    <t>Silen Рушник пап. кух. цел. 2-шар 11,4м 2рул</t>
  </si>
  <si>
    <t>TM BONI Perfex  Рушник паперовий  двошаровий целюлозний 2 рул.(24 уп/ящ)</t>
  </si>
  <si>
    <t>замена на 135 метров Selpak Рушник пап. цел. д/авт. дисп. 2-шар. 21,5см 200м</t>
  </si>
  <si>
    <t>Серветки паперові</t>
  </si>
  <si>
    <t>AHA Серветки стoлові 24х24 2-шар. Зелені 200шт</t>
  </si>
  <si>
    <t>SELPAK Prof. Серветки гастроном. Ultra 33х33 2-шар 100шт</t>
  </si>
  <si>
    <t>Selpak Pro. Extra Серветки для діспенсера 250 шт. (18 уп/ящ)</t>
  </si>
  <si>
    <t>Selpak Professional Garson Серветки гастрономічні  33х33 2-х шар.1\8  100 шт. (24 шт/ящ)</t>
  </si>
  <si>
    <t>Selpak Professional Garson Серветки гастрономічні 40х40 2-х шар.1\8 50 шт. (20 шт/ящ)</t>
  </si>
  <si>
    <t>яMarathon Extra Серветка для диспенсера 250шт</t>
  </si>
  <si>
    <t>Спец. паперові вироби</t>
  </si>
  <si>
    <t>Marathon Медичні простирадла Extra 2-х шар. 12,5 м. 1 рул.</t>
  </si>
  <si>
    <t>Marathon Медичні простирадла Extra 2-х шар. 12,5 м. 8 рул.</t>
  </si>
  <si>
    <t>Туалетний папір</t>
  </si>
  <si>
    <t>Marathon Iндустрiал. папiр макулат. Extra 1-шар. 510м</t>
  </si>
  <si>
    <t>Marathon Папір туалет. Extra цел. Джамбо 2-шар. 150м 12рул</t>
  </si>
  <si>
    <t>Selpak Pro. Essential Папір туалетний целюлозний 2-х шар. 22,3м 24шт (3шт/ящ)</t>
  </si>
  <si>
    <t>Selpak Pro. Extra Папір туалетний целюлозний 2-х шар. 22,3м 24шт (3шт/ящ)</t>
  </si>
  <si>
    <t>Selpak Pro. Iндустрiальний папiр макулатурний білий Essential 1-но шар 510м. 1шт. (1шт/ящ)</t>
  </si>
  <si>
    <t>Selpak Pro. Premium Папір туалетний джамбо з центальним витягом 120м 6шт (1шт/ящ)</t>
  </si>
  <si>
    <t>Selpak Pro. Папір туалетний Extra целюлозний джамбо 2-х шар 150 м.12 шт (1шт/ящ)</t>
  </si>
  <si>
    <t>Selpak Папір туал. з цент. витягом джамбо 120м 6рул</t>
  </si>
  <si>
    <t>Selpak Папір туал. цел. 3-шар. 18,6м 32рул</t>
  </si>
  <si>
    <t>Silen Папір туал. цел. 2-шар. 20м 32шт</t>
  </si>
  <si>
    <t>Silen Папір туал. цел. 2-шар. 20м 4шт</t>
  </si>
  <si>
    <t>TM BONI CLASSIC Папір туалетний двошаровий в рулонах, 24 рул/уп</t>
  </si>
  <si>
    <t>TM BONI CLASSIC Папір туалетний тришаровий в рулонах, 24 рул/уп</t>
  </si>
  <si>
    <t>02 Паперова продукція ТМ PROservice</t>
  </si>
  <si>
    <t>OPTIMUM бумага</t>
  </si>
  <si>
    <t>PRO OPTIMUM Рушник папер. V-скл. СІРИЙ 160шт</t>
  </si>
  <si>
    <t>PRO OPTIMUM Рушники пап. цел. V-скл. 1-шар. СИНІ 160шт</t>
  </si>
  <si>
    <t>PRO економ Рушник папер. V-скл. зелен. макул. 160шт покращ.</t>
  </si>
  <si>
    <t>PRO економ Рушник папер. V-скл. сірий макул. 160шт</t>
  </si>
  <si>
    <t>PRO Папір туал. Optimum CLEAN макул. 1-шар. 100м 9 рул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</si>
</sst>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0"/>
    <numFmt numFmtId="169" formatCode="0.0"/>
  </numFmts>
  <fonts count="24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>
      <alignment horizontal="left"/>
    </xf>
    <xf numFmtId="0" fontId="0" fillId="0" borderId="0" xfId="0" applyAlignment="1"/>
    <xf numFmtId="0" fontId="18" fillId="0" borderId="0" xfId="0" applyFont="1" applyAlignment="1"/>
    <xf numFmtId="0" fontId="19" fillId="0" borderId="0" xfId="0" applyFont="1" applyAlignment="1"/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top" wrapText="1"/>
    </xf>
    <xf numFmtId="0" fontId="18" fillId="0" borderId="10" xfId="0" applyFont="1" applyBorder="1" applyAlignment="1"/>
    <xf numFmtId="0" fontId="22" fillId="0" borderId="0" xfId="0" applyFont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168" fontId="21" fillId="0" borderId="10" xfId="0" applyNumberFormat="1" applyFont="1" applyBorder="1" applyAlignment="1">
      <alignment horizontal="right" vertical="top" wrapText="1"/>
    </xf>
    <xf numFmtId="2" fontId="21" fillId="0" borderId="10" xfId="0" applyNumberFormat="1" applyFont="1" applyBorder="1" applyAlignment="1">
      <alignment horizontal="right" vertical="top" wrapText="1"/>
    </xf>
    <xf numFmtId="169" fontId="21" fillId="0" borderId="10" xfId="0" applyNumberFormat="1" applyFont="1" applyBorder="1" applyAlignment="1">
      <alignment horizontal="right" vertical="top" wrapText="1"/>
    </xf>
    <xf numFmtId="0" fontId="23" fillId="0" borderId="0" xfId="0" applyFo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7"/>
  <sheetViews>
    <sheetView tabSelected="1" workbookViewId="0">
      <selection activeCell="A7" sqref="A7"/>
    </sheetView>
  </sheetViews>
  <sheetFormatPr defaultColWidth="10.33203125" defaultRowHeight="11.25" customHeight="1" x14ac:dyDescent="0.2"/>
  <cols>
    <col min="1" max="1" width="17" style="2" customWidth="1"/>
    <col min="2" max="2" width="46.5" style="2" customWidth="1"/>
    <col min="3" max="246" width="10.33203125" style="2"/>
    <col min="247" max="16384" width="10.33203125" style="1"/>
  </cols>
  <sheetData>
    <row r="1" spans="1:4" s="3" customFormat="1" ht="25.5" customHeight="1" x14ac:dyDescent="0.2">
      <c r="A1" s="4" t="s">
        <v>0</v>
      </c>
      <c r="B1" s="4" t="s">
        <v>1</v>
      </c>
      <c r="C1" s="5" t="s">
        <v>2</v>
      </c>
      <c r="D1" s="5" t="s">
        <v>3</v>
      </c>
    </row>
    <row r="2" spans="1:4" s="2" customFormat="1" ht="12" customHeight="1" x14ac:dyDescent="0.25">
      <c r="A2" s="13" t="str">
        <f ca="1">IF(C2,TEXT(RIGHTB(SUMPRODUCT(CODE(MID(B2,ROW(INDIRECT("a1:a"&amp;LEN(B2))),1))^3),7),"00-00000"),"")</f>
        <v/>
      </c>
      <c r="B2" s="6" t="s">
        <v>4</v>
      </c>
      <c r="C2" s="7"/>
      <c r="D2" s="7"/>
    </row>
    <row r="3" spans="1:4" s="2" customFormat="1" ht="12" customHeight="1" x14ac:dyDescent="0.25">
      <c r="A3" s="13" t="str">
        <f t="shared" ref="A3:A56" ca="1" si="0">IF(C3,TEXT(RIGHTB(SUMPRODUCT(CODE(MID(B3,ROW(INDIRECT("a1:a"&amp;LEN(B3))),1))^3),7),"00-00000"),"")</f>
        <v/>
      </c>
      <c r="B3" s="6" t="s">
        <v>5</v>
      </c>
      <c r="C3" s="7"/>
      <c r="D3" s="7"/>
    </row>
    <row r="4" spans="1:4" s="2" customFormat="1" ht="12" customHeight="1" x14ac:dyDescent="0.25">
      <c r="A4" s="13" t="str">
        <f t="shared" ca="1" si="0"/>
        <v/>
      </c>
      <c r="B4" s="6" t="s">
        <v>6</v>
      </c>
      <c r="C4" s="7"/>
      <c r="D4" s="7"/>
    </row>
    <row r="5" spans="1:4" s="2" customFormat="1" ht="24" customHeight="1" x14ac:dyDescent="0.25">
      <c r="A5" s="13" t="str">
        <f t="shared" ca="1" si="0"/>
        <v/>
      </c>
      <c r="B5" s="6" t="s">
        <v>7</v>
      </c>
      <c r="C5" s="7"/>
      <c r="D5" s="7"/>
    </row>
    <row r="6" spans="1:4" s="2" customFormat="1" ht="12" customHeight="1" x14ac:dyDescent="0.25">
      <c r="A6" s="13" t="str">
        <f t="shared" ca="1" si="0"/>
        <v/>
      </c>
      <c r="B6" s="6" t="s">
        <v>8</v>
      </c>
      <c r="C6" s="7"/>
      <c r="D6" s="7"/>
    </row>
    <row r="7" spans="1:4" s="8" customFormat="1" ht="24" customHeight="1" x14ac:dyDescent="0.25">
      <c r="A7" s="13" t="str">
        <f t="shared" ca="1" si="0"/>
        <v>07-32793</v>
      </c>
      <c r="B7" s="9" t="s">
        <v>9</v>
      </c>
      <c r="C7" s="10">
        <v>27.684999999999999</v>
      </c>
      <c r="D7" s="10">
        <v>33.222000000000001</v>
      </c>
    </row>
    <row r="8" spans="1:4" s="8" customFormat="1" ht="24" customHeight="1" x14ac:dyDescent="0.25">
      <c r="A8" s="13" t="str">
        <f t="shared" ca="1" si="0"/>
        <v>89-06914</v>
      </c>
      <c r="B8" s="9" t="s">
        <v>10</v>
      </c>
      <c r="C8" s="10">
        <v>36.872</v>
      </c>
      <c r="D8" s="10">
        <v>44.246000000000002</v>
      </c>
    </row>
    <row r="9" spans="1:4" s="8" customFormat="1" ht="24" customHeight="1" x14ac:dyDescent="0.25">
      <c r="A9" s="13" t="str">
        <f t="shared" ca="1" si="0"/>
        <v>05-75447</v>
      </c>
      <c r="B9" s="9" t="s">
        <v>11</v>
      </c>
      <c r="C9" s="10">
        <v>49.631999999999998</v>
      </c>
      <c r="D9" s="10">
        <v>59.558</v>
      </c>
    </row>
    <row r="10" spans="1:4" s="8" customFormat="1" ht="24" customHeight="1" x14ac:dyDescent="0.25">
      <c r="A10" s="13" t="str">
        <f t="shared" ca="1" si="0"/>
        <v>32-99132</v>
      </c>
      <c r="B10" s="9" t="s">
        <v>12</v>
      </c>
      <c r="C10" s="10">
        <v>30.602</v>
      </c>
      <c r="D10" s="10">
        <v>36.722000000000001</v>
      </c>
    </row>
    <row r="11" spans="1:4" s="8" customFormat="1" ht="24" customHeight="1" x14ac:dyDescent="0.25">
      <c r="A11" s="13" t="str">
        <f t="shared" ca="1" si="0"/>
        <v>35-15428</v>
      </c>
      <c r="B11" s="9" t="s">
        <v>13</v>
      </c>
      <c r="C11" s="10">
        <v>27.684999999999999</v>
      </c>
      <c r="D11" s="10">
        <v>33.222000000000001</v>
      </c>
    </row>
    <row r="12" spans="1:4" s="8" customFormat="1" ht="24" customHeight="1" x14ac:dyDescent="0.25">
      <c r="A12" s="13" t="str">
        <f t="shared" ca="1" si="0"/>
        <v>58-69890</v>
      </c>
      <c r="B12" s="9" t="s">
        <v>14</v>
      </c>
      <c r="C12" s="10">
        <v>39.868000000000002</v>
      </c>
      <c r="D12" s="10">
        <v>47.841999999999999</v>
      </c>
    </row>
    <row r="13" spans="1:4" s="2" customFormat="1" ht="12" customHeight="1" x14ac:dyDescent="0.25">
      <c r="A13" s="13" t="str">
        <f t="shared" ca="1" si="0"/>
        <v/>
      </c>
      <c r="B13" s="6" t="s">
        <v>15</v>
      </c>
      <c r="C13" s="7"/>
      <c r="D13" s="7"/>
    </row>
    <row r="14" spans="1:4" s="8" customFormat="1" ht="24" customHeight="1" x14ac:dyDescent="0.25">
      <c r="A14" s="13" t="str">
        <f t="shared" ca="1" si="0"/>
        <v>06-96757</v>
      </c>
      <c r="B14" s="9" t="s">
        <v>16</v>
      </c>
      <c r="C14" s="10">
        <v>21.965</v>
      </c>
      <c r="D14" s="10">
        <v>26.358000000000001</v>
      </c>
    </row>
    <row r="15" spans="1:4" s="2" customFormat="1" ht="12" customHeight="1" x14ac:dyDescent="0.25">
      <c r="A15" s="13" t="str">
        <f t="shared" ca="1" si="0"/>
        <v/>
      </c>
      <c r="B15" s="6" t="s">
        <v>17</v>
      </c>
      <c r="C15" s="7"/>
      <c r="D15" s="7"/>
    </row>
    <row r="16" spans="1:4" s="8" customFormat="1" ht="24" customHeight="1" x14ac:dyDescent="0.25">
      <c r="A16" s="13" t="str">
        <f t="shared" ca="1" si="0"/>
        <v>22-36307</v>
      </c>
      <c r="B16" s="9" t="s">
        <v>18</v>
      </c>
      <c r="C16" s="10">
        <v>118.404</v>
      </c>
      <c r="D16" s="10">
        <v>142.08500000000001</v>
      </c>
    </row>
    <row r="17" spans="1:4" s="8" customFormat="1" ht="12" customHeight="1" x14ac:dyDescent="0.25">
      <c r="A17" s="13" t="str">
        <f t="shared" ca="1" si="0"/>
        <v>01-56664</v>
      </c>
      <c r="B17" s="9" t="s">
        <v>19</v>
      </c>
      <c r="C17" s="10">
        <v>129.501</v>
      </c>
      <c r="D17" s="10">
        <v>155.40100000000001</v>
      </c>
    </row>
    <row r="18" spans="1:4" s="8" customFormat="1" ht="24" customHeight="1" x14ac:dyDescent="0.25">
      <c r="A18" s="13" t="str">
        <f t="shared" ca="1" si="0"/>
        <v>91-01433</v>
      </c>
      <c r="B18" s="9" t="s">
        <v>20</v>
      </c>
      <c r="C18" s="10">
        <v>504.61399999999998</v>
      </c>
      <c r="D18" s="10">
        <v>605.53700000000003</v>
      </c>
    </row>
    <row r="19" spans="1:4" s="8" customFormat="1" ht="24" customHeight="1" x14ac:dyDescent="0.25">
      <c r="A19" s="13" t="str">
        <f t="shared" ca="1" si="0"/>
        <v>53-77950</v>
      </c>
      <c r="B19" s="9" t="s">
        <v>21</v>
      </c>
      <c r="C19" s="10">
        <v>753.15200000000004</v>
      </c>
      <c r="D19" s="10">
        <v>903.78300000000002</v>
      </c>
    </row>
    <row r="20" spans="1:4" s="8" customFormat="1" ht="24" customHeight="1" x14ac:dyDescent="0.25">
      <c r="A20" s="13" t="str">
        <f t="shared" ca="1" si="0"/>
        <v>77-96264</v>
      </c>
      <c r="B20" s="9" t="s">
        <v>22</v>
      </c>
      <c r="C20" s="10">
        <v>681.65200000000004</v>
      </c>
      <c r="D20" s="10">
        <v>817.98299999999995</v>
      </c>
    </row>
    <row r="21" spans="1:4" s="8" customFormat="1" ht="24" customHeight="1" x14ac:dyDescent="0.25">
      <c r="A21" s="13" t="str">
        <f t="shared" ca="1" si="0"/>
        <v>77-96264</v>
      </c>
      <c r="B21" s="9" t="s">
        <v>22</v>
      </c>
      <c r="C21" s="10">
        <v>681.65200000000004</v>
      </c>
      <c r="D21" s="10">
        <v>817.98299999999995</v>
      </c>
    </row>
    <row r="22" spans="1:4" s="8" customFormat="1" ht="12" customHeight="1" x14ac:dyDescent="0.25">
      <c r="A22" s="13" t="str">
        <f t="shared" ca="1" si="0"/>
        <v>87-83412</v>
      </c>
      <c r="B22" s="9" t="s">
        <v>23</v>
      </c>
      <c r="C22" s="10">
        <v>23.109000000000002</v>
      </c>
      <c r="D22" s="10">
        <v>27.731000000000002</v>
      </c>
    </row>
    <row r="23" spans="1:4" s="8" customFormat="1" ht="24" customHeight="1" x14ac:dyDescent="0.25">
      <c r="A23" s="13" t="str">
        <f t="shared" ca="1" si="0"/>
        <v>43-92332</v>
      </c>
      <c r="B23" s="9" t="s">
        <v>24</v>
      </c>
      <c r="C23" s="10">
        <v>13.957000000000001</v>
      </c>
      <c r="D23" s="10">
        <v>16.748000000000001</v>
      </c>
    </row>
    <row r="24" spans="1:4" s="8" customFormat="1" ht="24" customHeight="1" x14ac:dyDescent="0.25">
      <c r="A24" s="13" t="str">
        <f t="shared" ca="1" si="0"/>
        <v>18-51401</v>
      </c>
      <c r="B24" s="9" t="s">
        <v>25</v>
      </c>
      <c r="C24" s="10">
        <v>1134.5050000000001</v>
      </c>
      <c r="D24" s="10">
        <v>1361.4059999999999</v>
      </c>
    </row>
    <row r="25" spans="1:4" s="2" customFormat="1" ht="12" customHeight="1" x14ac:dyDescent="0.25">
      <c r="A25" s="13" t="str">
        <f t="shared" ca="1" si="0"/>
        <v/>
      </c>
      <c r="B25" s="6" t="s">
        <v>26</v>
      </c>
      <c r="C25" s="7"/>
      <c r="D25" s="7"/>
    </row>
    <row r="26" spans="1:4" s="8" customFormat="1" ht="12" customHeight="1" x14ac:dyDescent="0.25">
      <c r="A26" s="13" t="str">
        <f t="shared" ca="1" si="0"/>
        <v>19-44177</v>
      </c>
      <c r="B26" s="9" t="s">
        <v>27</v>
      </c>
      <c r="C26" s="11">
        <v>21.89</v>
      </c>
      <c r="D26" s="10">
        <v>26.268000000000001</v>
      </c>
    </row>
    <row r="27" spans="1:4" s="8" customFormat="1" ht="24" customHeight="1" x14ac:dyDescent="0.25">
      <c r="A27" s="13" t="str">
        <f t="shared" ca="1" si="0"/>
        <v>50-93148</v>
      </c>
      <c r="B27" s="9" t="s">
        <v>28</v>
      </c>
      <c r="C27" s="10">
        <v>27.856000000000002</v>
      </c>
      <c r="D27" s="10">
        <v>33.427999999999997</v>
      </c>
    </row>
    <row r="28" spans="1:4" s="8" customFormat="1" ht="24" customHeight="1" x14ac:dyDescent="0.25">
      <c r="A28" s="13" t="str">
        <f t="shared" ca="1" si="0"/>
        <v>76-53985</v>
      </c>
      <c r="B28" s="9" t="s">
        <v>29</v>
      </c>
      <c r="C28" s="10">
        <v>24.824999999999999</v>
      </c>
      <c r="D28" s="11">
        <v>29.79</v>
      </c>
    </row>
    <row r="29" spans="1:4" s="8" customFormat="1" ht="24" customHeight="1" x14ac:dyDescent="0.25">
      <c r="A29" s="13" t="str">
        <f t="shared" ca="1" si="0"/>
        <v>76-53985</v>
      </c>
      <c r="B29" s="9" t="s">
        <v>29</v>
      </c>
      <c r="C29" s="10">
        <v>24.824999999999999</v>
      </c>
      <c r="D29" s="11">
        <v>29.79</v>
      </c>
    </row>
    <row r="30" spans="1:4" s="8" customFormat="1" ht="24" customHeight="1" x14ac:dyDescent="0.25">
      <c r="A30" s="13" t="str">
        <f t="shared" ca="1" si="0"/>
        <v>79-67292</v>
      </c>
      <c r="B30" s="9" t="s">
        <v>30</v>
      </c>
      <c r="C30" s="10">
        <v>36.378999999999998</v>
      </c>
      <c r="D30" s="10">
        <v>43.655000000000001</v>
      </c>
    </row>
    <row r="31" spans="1:4" s="8" customFormat="1" ht="24" customHeight="1" x14ac:dyDescent="0.25">
      <c r="A31" s="13" t="str">
        <f t="shared" ca="1" si="0"/>
        <v>77-64172</v>
      </c>
      <c r="B31" s="9" t="s">
        <v>31</v>
      </c>
      <c r="C31" s="10">
        <v>17.731999999999999</v>
      </c>
      <c r="D31" s="10">
        <v>21.277999999999999</v>
      </c>
    </row>
    <row r="32" spans="1:4" s="8" customFormat="1" ht="12" customHeight="1" x14ac:dyDescent="0.25">
      <c r="A32" s="13" t="str">
        <f t="shared" ca="1" si="0"/>
        <v>82-45437</v>
      </c>
      <c r="B32" s="9" t="s">
        <v>32</v>
      </c>
      <c r="C32" s="10">
        <v>24.824999999999999</v>
      </c>
      <c r="D32" s="11">
        <v>29.79</v>
      </c>
    </row>
    <row r="33" spans="1:4" s="2" customFormat="1" ht="12" customHeight="1" x14ac:dyDescent="0.25">
      <c r="A33" s="13" t="str">
        <f t="shared" ca="1" si="0"/>
        <v/>
      </c>
      <c r="B33" s="6" t="s">
        <v>33</v>
      </c>
      <c r="C33" s="7"/>
      <c r="D33" s="7"/>
    </row>
    <row r="34" spans="1:4" s="8" customFormat="1" ht="24" customHeight="1" x14ac:dyDescent="0.25">
      <c r="A34" s="13" t="str">
        <f t="shared" ca="1" si="0"/>
        <v>75-76650</v>
      </c>
      <c r="B34" s="9" t="s">
        <v>34</v>
      </c>
      <c r="C34" s="11">
        <v>15.73</v>
      </c>
      <c r="D34" s="10">
        <v>18.876000000000001</v>
      </c>
    </row>
    <row r="35" spans="1:4" s="8" customFormat="1" ht="24" customHeight="1" x14ac:dyDescent="0.25">
      <c r="A35" s="13" t="str">
        <f t="shared" ca="1" si="0"/>
        <v>76-34617</v>
      </c>
      <c r="B35" s="9" t="s">
        <v>35</v>
      </c>
      <c r="C35" s="12">
        <v>85.8</v>
      </c>
      <c r="D35" s="11">
        <v>102.96</v>
      </c>
    </row>
    <row r="36" spans="1:4" s="2" customFormat="1" ht="12" customHeight="1" x14ac:dyDescent="0.25">
      <c r="A36" s="13" t="str">
        <f t="shared" ca="1" si="0"/>
        <v/>
      </c>
      <c r="B36" s="6" t="s">
        <v>36</v>
      </c>
      <c r="C36" s="7"/>
      <c r="D36" s="7"/>
    </row>
    <row r="37" spans="1:4" s="8" customFormat="1" ht="24" customHeight="1" x14ac:dyDescent="0.25">
      <c r="A37" s="13" t="str">
        <f t="shared" ca="1" si="0"/>
        <v>04-26043</v>
      </c>
      <c r="B37" s="9" t="s">
        <v>37</v>
      </c>
      <c r="C37" s="10">
        <v>369.68400000000003</v>
      </c>
      <c r="D37" s="11">
        <v>443.62</v>
      </c>
    </row>
    <row r="38" spans="1:4" s="8" customFormat="1" ht="24" customHeight="1" x14ac:dyDescent="0.25">
      <c r="A38" s="13" t="str">
        <f t="shared" ca="1" si="0"/>
        <v>22-27443</v>
      </c>
      <c r="B38" s="9" t="s">
        <v>38</v>
      </c>
      <c r="C38" s="12">
        <v>600.6</v>
      </c>
      <c r="D38" s="11">
        <v>720.72</v>
      </c>
    </row>
    <row r="39" spans="1:4" s="8" customFormat="1" ht="24" customHeight="1" x14ac:dyDescent="0.25">
      <c r="A39" s="13" t="str">
        <f t="shared" ca="1" si="0"/>
        <v>54-50895</v>
      </c>
      <c r="B39" s="9" t="s">
        <v>39</v>
      </c>
      <c r="C39" s="10">
        <v>104.905</v>
      </c>
      <c r="D39" s="10">
        <v>125.886</v>
      </c>
    </row>
    <row r="40" spans="1:4" s="8" customFormat="1" ht="24" customHeight="1" x14ac:dyDescent="0.25">
      <c r="A40" s="13" t="str">
        <f t="shared" ca="1" si="0"/>
        <v>08-40051</v>
      </c>
      <c r="B40" s="9" t="s">
        <v>40</v>
      </c>
      <c r="C40" s="10">
        <v>156.38499999999999</v>
      </c>
      <c r="D40" s="10">
        <v>187.66200000000001</v>
      </c>
    </row>
    <row r="41" spans="1:4" s="8" customFormat="1" ht="24" customHeight="1" x14ac:dyDescent="0.25">
      <c r="A41" s="13" t="str">
        <f t="shared" ca="1" si="0"/>
        <v>02-67858</v>
      </c>
      <c r="B41" s="9" t="s">
        <v>41</v>
      </c>
      <c r="C41" s="10">
        <v>369.68400000000003</v>
      </c>
      <c r="D41" s="11">
        <v>443.62</v>
      </c>
    </row>
    <row r="42" spans="1:4" s="8" customFormat="1" ht="24" customHeight="1" x14ac:dyDescent="0.25">
      <c r="A42" s="13" t="str">
        <f t="shared" ca="1" si="0"/>
        <v>64-18024</v>
      </c>
      <c r="B42" s="9" t="s">
        <v>42</v>
      </c>
      <c r="C42" s="10">
        <v>277.13400000000001</v>
      </c>
      <c r="D42" s="10">
        <v>332.56099999999998</v>
      </c>
    </row>
    <row r="43" spans="1:4" s="8" customFormat="1" ht="24" customHeight="1" x14ac:dyDescent="0.25">
      <c r="A43" s="13" t="str">
        <f t="shared" ca="1" si="0"/>
        <v>40-51838</v>
      </c>
      <c r="B43" s="9" t="s">
        <v>43</v>
      </c>
      <c r="C43" s="12">
        <v>600.6</v>
      </c>
      <c r="D43" s="11">
        <v>720.72</v>
      </c>
    </row>
    <row r="44" spans="1:4" s="8" customFormat="1" ht="24" customHeight="1" x14ac:dyDescent="0.25">
      <c r="A44" s="13" t="str">
        <f t="shared" ca="1" si="0"/>
        <v>08-14726</v>
      </c>
      <c r="B44" s="9" t="s">
        <v>44</v>
      </c>
      <c r="C44" s="10">
        <v>277.13400000000001</v>
      </c>
      <c r="D44" s="10">
        <v>332.56099999999998</v>
      </c>
    </row>
    <row r="45" spans="1:4" s="8" customFormat="1" ht="12" customHeight="1" x14ac:dyDescent="0.25">
      <c r="A45" s="13" t="str">
        <f t="shared" ca="1" si="0"/>
        <v>84-54773</v>
      </c>
      <c r="B45" s="9" t="s">
        <v>45</v>
      </c>
      <c r="C45" s="10">
        <v>209.75200000000001</v>
      </c>
      <c r="D45" s="10">
        <v>251.703</v>
      </c>
    </row>
    <row r="46" spans="1:4" s="8" customFormat="1" ht="12" customHeight="1" x14ac:dyDescent="0.25">
      <c r="A46" s="13" t="str">
        <f t="shared" ca="1" si="0"/>
        <v>53-67480</v>
      </c>
      <c r="B46" s="9" t="s">
        <v>46</v>
      </c>
      <c r="C46" s="10">
        <v>136.02199999999999</v>
      </c>
      <c r="D46" s="10">
        <v>163.226</v>
      </c>
    </row>
    <row r="47" spans="1:4" s="8" customFormat="1" ht="12" customHeight="1" x14ac:dyDescent="0.25">
      <c r="A47" s="13" t="str">
        <f t="shared" ca="1" si="0"/>
        <v>52-50437</v>
      </c>
      <c r="B47" s="9" t="s">
        <v>47</v>
      </c>
      <c r="C47" s="10">
        <v>20.878</v>
      </c>
      <c r="D47" s="10">
        <v>25.053999999999998</v>
      </c>
    </row>
    <row r="48" spans="1:4" s="8" customFormat="1" ht="24" customHeight="1" x14ac:dyDescent="0.25">
      <c r="A48" s="13" t="str">
        <f t="shared" ca="1" si="0"/>
        <v>89-18349</v>
      </c>
      <c r="B48" s="9" t="s">
        <v>48</v>
      </c>
      <c r="C48" s="10">
        <v>62.119</v>
      </c>
      <c r="D48" s="10">
        <v>74.543000000000006</v>
      </c>
    </row>
    <row r="49" spans="1:4" s="8" customFormat="1" ht="24" customHeight="1" x14ac:dyDescent="0.25">
      <c r="A49" s="13" t="str">
        <f t="shared" ca="1" si="0"/>
        <v>25-25205</v>
      </c>
      <c r="B49" s="9" t="s">
        <v>49</v>
      </c>
      <c r="C49" s="10">
        <v>70.299000000000007</v>
      </c>
      <c r="D49" s="10">
        <v>84.358999999999995</v>
      </c>
    </row>
    <row r="50" spans="1:4" s="2" customFormat="1" ht="12" customHeight="1" x14ac:dyDescent="0.25">
      <c r="A50" s="13" t="str">
        <f t="shared" ca="1" si="0"/>
        <v/>
      </c>
      <c r="B50" s="6" t="s">
        <v>50</v>
      </c>
      <c r="C50" s="7"/>
      <c r="D50" s="7"/>
    </row>
    <row r="51" spans="1:4" s="2" customFormat="1" ht="12" customHeight="1" x14ac:dyDescent="0.25">
      <c r="A51" s="13" t="str">
        <f t="shared" ca="1" si="0"/>
        <v/>
      </c>
      <c r="B51" s="6" t="s">
        <v>51</v>
      </c>
      <c r="C51" s="7"/>
      <c r="D51" s="7"/>
    </row>
    <row r="52" spans="1:4" s="8" customFormat="1" ht="24" customHeight="1" x14ac:dyDescent="0.25">
      <c r="A52" s="13" t="str">
        <f t="shared" ca="1" si="0"/>
        <v>72-66085</v>
      </c>
      <c r="B52" s="9" t="s">
        <v>52</v>
      </c>
      <c r="C52" s="10">
        <v>7.665</v>
      </c>
      <c r="D52" s="10">
        <v>9.1980000000000004</v>
      </c>
    </row>
    <row r="53" spans="1:4" s="8" customFormat="1" ht="24" customHeight="1" x14ac:dyDescent="0.25">
      <c r="A53" s="13" t="str">
        <f t="shared" ca="1" si="0"/>
        <v>60-75074</v>
      </c>
      <c r="B53" s="9" t="s">
        <v>53</v>
      </c>
      <c r="C53" s="10">
        <v>7.3220000000000001</v>
      </c>
      <c r="D53" s="10">
        <v>8.7859999999999996</v>
      </c>
    </row>
    <row r="54" spans="1:4" s="8" customFormat="1" ht="24" customHeight="1" x14ac:dyDescent="0.25">
      <c r="A54" s="13" t="str">
        <f t="shared" ca="1" si="0"/>
        <v>00-67261</v>
      </c>
      <c r="B54" s="9" t="s">
        <v>54</v>
      </c>
      <c r="C54" s="10">
        <v>8.0649999999999995</v>
      </c>
      <c r="D54" s="10">
        <v>9.6780000000000008</v>
      </c>
    </row>
    <row r="55" spans="1:4" s="8" customFormat="1" ht="24" customHeight="1" x14ac:dyDescent="0.25">
      <c r="A55" s="13" t="str">
        <f t="shared" ca="1" si="0"/>
        <v>54-51121</v>
      </c>
      <c r="B55" s="9" t="s">
        <v>55</v>
      </c>
      <c r="C55" s="10">
        <v>7.665</v>
      </c>
      <c r="D55" s="10">
        <v>9.1980000000000004</v>
      </c>
    </row>
    <row r="56" spans="1:4" s="8" customFormat="1" ht="24" customHeight="1" x14ac:dyDescent="0.25">
      <c r="A56" s="13" t="str">
        <f t="shared" ca="1" si="0"/>
        <v>01-89982</v>
      </c>
      <c r="B56" s="9" t="s">
        <v>56</v>
      </c>
      <c r="C56" s="10">
        <v>5.548</v>
      </c>
      <c r="D56" s="10">
        <v>6.6580000000000004</v>
      </c>
    </row>
    <row r="57" spans="1:4" s="2" customFormat="1" ht="11.25" customHeight="1" x14ac:dyDescent="0.2"/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 Войтенко</dc:creator>
  <cp:lastModifiedBy>ГАВ</cp:lastModifiedBy>
  <dcterms:created xsi:type="dcterms:W3CDTF">2017-07-11T07:25:03Z</dcterms:created>
  <dcterms:modified xsi:type="dcterms:W3CDTF">2017-07-12T13:43:51Z</dcterms:modified>
</cp:coreProperties>
</file>