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0395"/>
  </bookViews>
  <sheets>
    <sheet name="шкала приростов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5" i="1"/>
  <c r="D34" i="1"/>
  <c r="E35" i="1"/>
  <c r="E34" i="1"/>
  <c r="D33" i="1"/>
</calcChain>
</file>

<file path=xl/sharedStrings.xml><?xml version="1.0" encoding="utf-8"?>
<sst xmlns="http://schemas.openxmlformats.org/spreadsheetml/2006/main" count="63" uniqueCount="38">
  <si>
    <t>Остальное</t>
  </si>
  <si>
    <t>Бренд1</t>
  </si>
  <si>
    <t>Бренд2</t>
  </si>
  <si>
    <t>Бренд3</t>
  </si>
  <si>
    <t>Бренд4</t>
  </si>
  <si>
    <t>Бренд5</t>
  </si>
  <si>
    <t>Бренд6</t>
  </si>
  <si>
    <t>Бренд7</t>
  </si>
  <si>
    <t>Бренд8</t>
  </si>
  <si>
    <t>Бренд9</t>
  </si>
  <si>
    <t>Бренд10</t>
  </si>
  <si>
    <t>Бренд11</t>
  </si>
  <si>
    <t>Бренд12</t>
  </si>
  <si>
    <t>Бренд13</t>
  </si>
  <si>
    <t>Мероприятие1</t>
  </si>
  <si>
    <t>Мероприятие2</t>
  </si>
  <si>
    <t>Бренд</t>
  </si>
  <si>
    <t>Мероприятие3</t>
  </si>
  <si>
    <t>Мероприятие4</t>
  </si>
  <si>
    <t>Мероприятие5</t>
  </si>
  <si>
    <t>Мероприятие</t>
  </si>
  <si>
    <t>Скидка</t>
  </si>
  <si>
    <t>%</t>
  </si>
  <si>
    <t>Бренд47</t>
  </si>
  <si>
    <t>Таблица 1</t>
  </si>
  <si>
    <t>Таблица 2</t>
  </si>
  <si>
    <t>Мероприятие А</t>
  </si>
  <si>
    <t>Мероприятие Б</t>
  </si>
  <si>
    <t>Мероприятие 45</t>
  </si>
  <si>
    <t>Нужно подтянуть % по мероприятию и бренду следующим образом:
(если просто, то формула будет =ВПР(A2;'шкала приростов'!A19:AD24;(номер столбца);0)
НО нужно:
1. По таблице 1 листа "шкала приростов" по бренду проверить является ли значение Скидки (колонка С) &gt; последнего значения в ячейке AD листа "шкала приростов", если "да", то значение ячейки АD, если "нет", то значение скидки (тут просто делаю через ВПР)
2. (а дальше не получается) Номер столбца: нужно найти приблизительное (или точное) совпадение значения скидки из пп1 в строке соответствующей бренду в Таблице 1 и определить номер столбца. И с помощью этого номера найти значение в таблице 2 по мероприятию.
Доп сложность: мероприятия в таблице 2 обобщены, т.е. например, % по мероприятию 1 будет таким же как по Мероприятию А и мероприятию Б (в итоговом файле 4 мероприятия, каждое из которых включает по 2 мероприятия; и штук 8 мероприятий, которые идут как "остальные")</t>
  </si>
  <si>
    <t>Мероприятие В</t>
  </si>
  <si>
    <t>Мероприятие Г</t>
  </si>
  <si>
    <t>Мероприятие Д</t>
  </si>
  <si>
    <t>Мероприятие Е</t>
  </si>
  <si>
    <t>Мероприятие Ж</t>
  </si>
  <si>
    <t>Мероприятие З</t>
  </si>
  <si>
    <t>Мероприятие И</t>
  </si>
  <si>
    <t>Мероприятие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</si>
</sst>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164" fontId="3" fillId="0" borderId="1" xfId="2" applyNumberFormat="1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4" fillId="0" borderId="1" xfId="0" applyFont="1" applyBorder="1"/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1" xfId="1" applyFont="1" applyBorder="1"/>
    <xf numFmtId="0" fontId="2" fillId="0" borderId="0" xfId="0" applyFont="1"/>
    <xf numFmtId="0" fontId="0" fillId="4" borderId="0" xfId="0" applyFill="1" applyAlignment="1">
      <alignment horizontal="center"/>
    </xf>
    <xf numFmtId="9" fontId="0" fillId="0" borderId="0" xfId="0" applyNumberFormat="1"/>
    <xf numFmtId="0" fontId="0" fillId="2" borderId="0" xfId="0" applyFill="1"/>
    <xf numFmtId="0" fontId="0" fillId="0" borderId="0" xfId="0" applyFill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right"/>
    </xf>
    <xf numFmtId="164" fontId="0" fillId="2" borderId="0" xfId="1" applyNumberFormat="1" applyFont="1" applyFill="1"/>
    <xf numFmtId="9" fontId="0" fillId="6" borderId="1" xfId="0" applyNumberFormat="1" applyFont="1" applyFill="1" applyBorder="1" applyAlignment="1">
      <alignment horizontal="center" vertical="center"/>
    </xf>
    <xf numFmtId="164" fontId="0" fillId="6" borderId="0" xfId="1" applyNumberFormat="1" applyFont="1" applyFill="1"/>
    <xf numFmtId="164" fontId="3" fillId="0" borderId="1" xfId="2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164" fontId="0" fillId="0" borderId="1" xfId="2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7" borderId="0" xfId="1" applyNumberFormat="1" applyFont="1" applyFill="1"/>
    <xf numFmtId="164" fontId="0" fillId="7" borderId="1" xfId="0" applyNumberForma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Процент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D42"/>
  <sheetViews>
    <sheetView tabSelected="1" topLeftCell="B1" zoomScale="80" zoomScaleNormal="80" workbookViewId="0">
      <selection activeCell="E34" sqref="E34"/>
    </sheetView>
  </sheetViews>
  <sheetFormatPr defaultRowHeight="15" x14ac:dyDescent="0.25"/>
  <cols>
    <col min="1" max="1" width="27.7109375" customWidth="1"/>
  </cols>
  <sheetData>
    <row r="2" spans="1:30" x14ac:dyDescent="0.25">
      <c r="A2" s="11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x14ac:dyDescent="0.25">
      <c r="A3" s="1" t="s">
        <v>1</v>
      </c>
      <c r="B3" s="2">
        <v>0</v>
      </c>
      <c r="C3" s="2">
        <v>6.4999999999999997E-3</v>
      </c>
      <c r="D3" s="2">
        <v>1.2999999999999999E-2</v>
      </c>
      <c r="E3" s="2">
        <v>1.95E-2</v>
      </c>
      <c r="F3" s="2">
        <v>2.5999999999999999E-2</v>
      </c>
      <c r="G3" s="2">
        <v>3.2500000000000001E-2</v>
      </c>
      <c r="H3" s="2">
        <v>3.9E-2</v>
      </c>
      <c r="I3" s="2">
        <v>4.5499999999999999E-2</v>
      </c>
      <c r="J3" s="2">
        <v>5.1999999999999998E-2</v>
      </c>
      <c r="K3" s="2">
        <v>5.8499999999999996E-2</v>
      </c>
      <c r="L3" s="2">
        <v>6.5000000000000002E-2</v>
      </c>
      <c r="M3" s="2">
        <v>7.1500000000000008E-2</v>
      </c>
      <c r="N3" s="2">
        <v>7.8000000000000014E-2</v>
      </c>
      <c r="O3" s="21">
        <v>8.450000000000002E-2</v>
      </c>
      <c r="P3" s="21">
        <v>9.1000000000000025E-2</v>
      </c>
      <c r="Q3" s="21">
        <v>9.7500000000000031E-2</v>
      </c>
      <c r="R3" s="21">
        <v>0.10400000000000004</v>
      </c>
      <c r="S3" s="21">
        <v>0.11050000000000004</v>
      </c>
      <c r="T3" s="21">
        <v>0.11700000000000005</v>
      </c>
      <c r="U3" s="21">
        <v>0.12350000000000005</v>
      </c>
      <c r="V3" s="21">
        <v>0.13000000000000006</v>
      </c>
      <c r="W3" s="21">
        <v>0.13650000000000007</v>
      </c>
      <c r="X3" s="21">
        <v>0.14300000000000007</v>
      </c>
      <c r="Y3" s="22">
        <v>0.14950000000000008</v>
      </c>
      <c r="Z3" s="22">
        <v>0.15600000000000008</v>
      </c>
      <c r="AA3" s="22">
        <v>0.16250000000000009</v>
      </c>
      <c r="AB3" s="22">
        <v>0.16900000000000009</v>
      </c>
      <c r="AC3" s="22">
        <v>0.1755000000000001</v>
      </c>
      <c r="AD3" s="21">
        <v>0.18200000000000011</v>
      </c>
    </row>
    <row r="4" spans="1:30" x14ac:dyDescent="0.25">
      <c r="A4" s="1" t="s">
        <v>2</v>
      </c>
      <c r="B4" s="2">
        <v>0</v>
      </c>
      <c r="C4" s="2">
        <v>8.5000000000000006E-3</v>
      </c>
      <c r="D4" s="2">
        <v>1.7000000000000001E-2</v>
      </c>
      <c r="E4" s="2">
        <v>2.5500000000000002E-2</v>
      </c>
      <c r="F4" s="2">
        <v>3.4000000000000002E-2</v>
      </c>
      <c r="G4" s="2">
        <v>4.2500000000000003E-2</v>
      </c>
      <c r="H4" s="2">
        <v>5.1000000000000004E-2</v>
      </c>
      <c r="I4" s="2">
        <v>5.9500000000000004E-2</v>
      </c>
      <c r="J4" s="2">
        <v>6.8000000000000005E-2</v>
      </c>
      <c r="K4" s="2">
        <v>7.6500000000000012E-2</v>
      </c>
      <c r="L4" s="2">
        <v>8.500000000000002E-2</v>
      </c>
      <c r="M4" s="2">
        <v>9.3500000000000028E-2</v>
      </c>
      <c r="N4" s="2">
        <v>0.10200000000000004</v>
      </c>
      <c r="O4" s="21">
        <v>0.11050000000000004</v>
      </c>
      <c r="P4" s="21">
        <v>0.11900000000000005</v>
      </c>
      <c r="Q4" s="21">
        <v>0.12750000000000006</v>
      </c>
      <c r="R4" s="21">
        <v>0.13600000000000007</v>
      </c>
      <c r="S4" s="21">
        <v>0.14450000000000007</v>
      </c>
      <c r="T4" s="21">
        <v>0.15300000000000008</v>
      </c>
      <c r="U4" s="21">
        <v>0.16150000000000009</v>
      </c>
      <c r="V4" s="21">
        <v>0.1700000000000001</v>
      </c>
      <c r="W4" s="21">
        <v>0.1785000000000001</v>
      </c>
      <c r="X4" s="21">
        <v>0.18700000000000011</v>
      </c>
      <c r="Y4" s="22">
        <v>0.19550000000000012</v>
      </c>
      <c r="Z4" s="22">
        <v>0.20400000000000013</v>
      </c>
      <c r="AA4" s="22">
        <v>0.21250000000000013</v>
      </c>
      <c r="AB4" s="22">
        <v>0.22100000000000014</v>
      </c>
      <c r="AC4" s="22">
        <v>0.22950000000000015</v>
      </c>
      <c r="AD4" s="21">
        <v>0.23800000000000016</v>
      </c>
    </row>
    <row r="5" spans="1:30" x14ac:dyDescent="0.25">
      <c r="A5" s="1" t="s">
        <v>3</v>
      </c>
      <c r="B5" s="2">
        <v>0</v>
      </c>
      <c r="C5" s="2">
        <v>9.4999999999999998E-3</v>
      </c>
      <c r="D5" s="2">
        <v>1.9E-2</v>
      </c>
      <c r="E5" s="2">
        <v>2.8499999999999998E-2</v>
      </c>
      <c r="F5" s="2">
        <v>3.7999999999999999E-2</v>
      </c>
      <c r="G5" s="2">
        <v>4.7500000000000001E-2</v>
      </c>
      <c r="H5" s="2">
        <v>5.7000000000000002E-2</v>
      </c>
      <c r="I5" s="2">
        <v>6.6500000000000004E-2</v>
      </c>
      <c r="J5" s="2">
        <v>7.5999999999999998E-2</v>
      </c>
      <c r="K5" s="2">
        <v>8.5499999999999993E-2</v>
      </c>
      <c r="L5" s="2">
        <v>9.4999999999999987E-2</v>
      </c>
      <c r="M5" s="2">
        <v>0.10449999999999998</v>
      </c>
      <c r="N5" s="2">
        <v>0.11399999999999998</v>
      </c>
      <c r="O5" s="21">
        <v>0.12349999999999997</v>
      </c>
      <c r="P5" s="21">
        <v>0.13299999999999998</v>
      </c>
      <c r="Q5" s="21">
        <v>0.14249999999999999</v>
      </c>
      <c r="R5" s="21">
        <v>0.152</v>
      </c>
      <c r="S5" s="21">
        <v>0.1615</v>
      </c>
      <c r="T5" s="21">
        <v>0.17100000000000001</v>
      </c>
      <c r="U5" s="21">
        <v>0.18050000000000002</v>
      </c>
      <c r="V5" s="21">
        <v>0.19000000000000003</v>
      </c>
      <c r="W5" s="21">
        <v>0.19950000000000004</v>
      </c>
      <c r="X5" s="21">
        <v>0.20900000000000005</v>
      </c>
      <c r="Y5" s="22">
        <v>0.21850000000000006</v>
      </c>
      <c r="Z5" s="22">
        <v>0.22800000000000006</v>
      </c>
      <c r="AA5" s="22">
        <v>0.23750000000000007</v>
      </c>
      <c r="AB5" s="22">
        <v>0.24700000000000008</v>
      </c>
      <c r="AC5" s="22">
        <v>0.25650000000000006</v>
      </c>
      <c r="AD5" s="21">
        <v>0.26600000000000007</v>
      </c>
    </row>
    <row r="6" spans="1:30" x14ac:dyDescent="0.25">
      <c r="A6" s="1" t="s">
        <v>4</v>
      </c>
      <c r="B6" s="2">
        <v>0</v>
      </c>
      <c r="C6" s="2">
        <v>7.4999999999999997E-3</v>
      </c>
      <c r="D6" s="2">
        <v>1.4999999999999999E-2</v>
      </c>
      <c r="E6" s="2">
        <v>2.2499999999999999E-2</v>
      </c>
      <c r="F6" s="2">
        <v>0.03</v>
      </c>
      <c r="G6" s="2">
        <v>3.7499999999999999E-2</v>
      </c>
      <c r="H6" s="2">
        <v>4.4999999999999998E-2</v>
      </c>
      <c r="I6" s="2">
        <v>5.2499999999999998E-2</v>
      </c>
      <c r="J6" s="2">
        <v>0.06</v>
      </c>
      <c r="K6" s="2">
        <v>6.7500000000000004E-2</v>
      </c>
      <c r="L6" s="2">
        <v>7.5000000000000011E-2</v>
      </c>
      <c r="M6" s="2">
        <v>8.2500000000000018E-2</v>
      </c>
      <c r="N6" s="2">
        <v>9.0000000000000024E-2</v>
      </c>
      <c r="O6" s="21">
        <v>9.7500000000000031E-2</v>
      </c>
      <c r="P6" s="21">
        <v>0.10500000000000004</v>
      </c>
      <c r="Q6" s="21">
        <v>0.11250000000000004</v>
      </c>
      <c r="R6" s="21">
        <v>0.12000000000000005</v>
      </c>
      <c r="S6" s="21">
        <v>0.12750000000000006</v>
      </c>
      <c r="T6" s="21">
        <v>0.13500000000000006</v>
      </c>
      <c r="U6" s="21">
        <v>0.14250000000000007</v>
      </c>
      <c r="V6" s="21">
        <v>0.15000000000000008</v>
      </c>
      <c r="W6" s="21">
        <v>0.15750000000000008</v>
      </c>
      <c r="X6" s="21">
        <v>0.16500000000000009</v>
      </c>
      <c r="Y6" s="22">
        <v>0.1725000000000001</v>
      </c>
      <c r="Z6" s="22">
        <v>0.1800000000000001</v>
      </c>
      <c r="AA6" s="22">
        <v>0.18750000000000011</v>
      </c>
      <c r="AB6" s="22">
        <v>0.19500000000000012</v>
      </c>
      <c r="AC6" s="22">
        <v>0.20250000000000012</v>
      </c>
      <c r="AD6" s="21">
        <v>0.21000000000000013</v>
      </c>
    </row>
    <row r="7" spans="1:30" x14ac:dyDescent="0.25">
      <c r="A7" s="1" t="s">
        <v>5</v>
      </c>
      <c r="B7" s="2">
        <v>0</v>
      </c>
      <c r="C7" s="2">
        <v>6.4999999999999997E-3</v>
      </c>
      <c r="D7" s="2">
        <v>1.2999999999999999E-2</v>
      </c>
      <c r="E7" s="2">
        <v>1.95E-2</v>
      </c>
      <c r="F7" s="2">
        <v>2.5999999999999999E-2</v>
      </c>
      <c r="G7" s="2">
        <v>3.2500000000000001E-2</v>
      </c>
      <c r="H7" s="2">
        <v>3.9E-2</v>
      </c>
      <c r="I7" s="2">
        <v>4.5499999999999999E-2</v>
      </c>
      <c r="J7" s="2">
        <v>5.1999999999999998E-2</v>
      </c>
      <c r="K7" s="2">
        <v>5.8499999999999996E-2</v>
      </c>
      <c r="L7" s="2">
        <v>6.5000000000000002E-2</v>
      </c>
      <c r="M7" s="2">
        <v>7.1500000000000008E-2</v>
      </c>
      <c r="N7" s="2">
        <v>7.8000000000000014E-2</v>
      </c>
      <c r="O7" s="21">
        <v>8.450000000000002E-2</v>
      </c>
      <c r="P7" s="21">
        <v>9.1000000000000025E-2</v>
      </c>
      <c r="Q7" s="21">
        <v>9.7500000000000031E-2</v>
      </c>
      <c r="R7" s="21">
        <v>0.10400000000000004</v>
      </c>
      <c r="S7" s="21">
        <v>0.11050000000000004</v>
      </c>
      <c r="T7" s="21">
        <v>0.11700000000000005</v>
      </c>
      <c r="U7" s="21">
        <v>0.12350000000000005</v>
      </c>
      <c r="V7" s="21">
        <v>0.13000000000000006</v>
      </c>
      <c r="W7" s="21">
        <v>0.13650000000000007</v>
      </c>
      <c r="X7" s="21">
        <v>0.14300000000000007</v>
      </c>
      <c r="Y7" s="22">
        <v>0.14950000000000008</v>
      </c>
      <c r="Z7" s="22">
        <v>0.15600000000000008</v>
      </c>
      <c r="AA7" s="22">
        <v>0.16250000000000009</v>
      </c>
      <c r="AB7" s="22">
        <v>0.16900000000000009</v>
      </c>
      <c r="AC7" s="22">
        <v>0.1755000000000001</v>
      </c>
      <c r="AD7" s="21">
        <v>0.18200000000000011</v>
      </c>
    </row>
    <row r="8" spans="1:30" x14ac:dyDescent="0.25">
      <c r="A8" s="1" t="s">
        <v>6</v>
      </c>
      <c r="B8" s="3">
        <v>0</v>
      </c>
      <c r="C8" s="3">
        <v>8.9999999999999993E-3</v>
      </c>
      <c r="D8" s="3">
        <v>1.7999999999999999E-2</v>
      </c>
      <c r="E8" s="3">
        <v>2.6999999999999996E-2</v>
      </c>
      <c r="F8" s="3">
        <v>3.5999999999999997E-2</v>
      </c>
      <c r="G8" s="3">
        <v>4.4999999999999998E-2</v>
      </c>
      <c r="H8" s="3">
        <v>5.3999999999999999E-2</v>
      </c>
      <c r="I8" s="3">
        <v>6.3E-2</v>
      </c>
      <c r="J8" s="3">
        <v>7.1999999999999995E-2</v>
      </c>
      <c r="K8" s="3">
        <v>8.0999999999999989E-2</v>
      </c>
      <c r="L8" s="3">
        <v>8.9999999999999983E-2</v>
      </c>
      <c r="M8" s="3">
        <v>9.8999999999999977E-2</v>
      </c>
      <c r="N8" s="3">
        <v>0.10799999999999997</v>
      </c>
      <c r="O8" s="23">
        <v>0.11699999999999997</v>
      </c>
      <c r="P8" s="23">
        <v>0.12599999999999997</v>
      </c>
      <c r="Q8" s="23">
        <v>0.13499999999999998</v>
      </c>
      <c r="R8" s="23">
        <v>0.14399999999999999</v>
      </c>
      <c r="S8" s="23">
        <v>0.153</v>
      </c>
      <c r="T8" s="23">
        <v>0.16200000000000001</v>
      </c>
      <c r="U8" s="23">
        <v>0.17100000000000001</v>
      </c>
      <c r="V8" s="23">
        <v>0.18000000000000002</v>
      </c>
      <c r="W8" s="23">
        <v>0.18900000000000003</v>
      </c>
      <c r="X8" s="23">
        <v>0.19800000000000004</v>
      </c>
      <c r="Y8" s="4">
        <v>0.20700000000000005</v>
      </c>
      <c r="Z8" s="22">
        <v>0.21600000000000005</v>
      </c>
      <c r="AA8" s="22">
        <v>0.22500000000000006</v>
      </c>
      <c r="AB8" s="22">
        <v>0.23400000000000007</v>
      </c>
      <c r="AC8" s="22">
        <v>0.24300000000000008</v>
      </c>
      <c r="AD8" s="23">
        <v>0.25200000000000006</v>
      </c>
    </row>
    <row r="9" spans="1:30" x14ac:dyDescent="0.25">
      <c r="A9" s="1" t="s">
        <v>7</v>
      </c>
      <c r="B9" s="3">
        <v>0</v>
      </c>
      <c r="C9" s="3">
        <v>7.0000000000000001E-3</v>
      </c>
      <c r="D9" s="3">
        <v>1.4E-2</v>
      </c>
      <c r="E9" s="3">
        <v>2.1000000000000001E-2</v>
      </c>
      <c r="F9" s="3">
        <v>2.8000000000000001E-2</v>
      </c>
      <c r="G9" s="3">
        <v>3.5000000000000003E-2</v>
      </c>
      <c r="H9" s="3">
        <v>4.2000000000000003E-2</v>
      </c>
      <c r="I9" s="3">
        <v>4.9000000000000002E-2</v>
      </c>
      <c r="J9" s="3">
        <v>5.6000000000000001E-2</v>
      </c>
      <c r="K9" s="3">
        <v>6.3E-2</v>
      </c>
      <c r="L9" s="3">
        <v>7.0000000000000007E-2</v>
      </c>
      <c r="M9" s="3">
        <v>7.7000000000000013E-2</v>
      </c>
      <c r="N9" s="3">
        <v>8.4000000000000019E-2</v>
      </c>
      <c r="O9" s="23">
        <v>9.1000000000000025E-2</v>
      </c>
      <c r="P9" s="23">
        <v>9.8000000000000032E-2</v>
      </c>
      <c r="Q9" s="23">
        <v>0.10500000000000004</v>
      </c>
      <c r="R9" s="23">
        <v>0.11200000000000004</v>
      </c>
      <c r="S9" s="23">
        <v>0.11900000000000005</v>
      </c>
      <c r="T9" s="23">
        <v>0.12600000000000006</v>
      </c>
      <c r="U9" s="23">
        <v>0.13300000000000006</v>
      </c>
      <c r="V9" s="23">
        <v>0.14000000000000007</v>
      </c>
      <c r="W9" s="23">
        <v>0.14700000000000008</v>
      </c>
      <c r="X9" s="23">
        <v>0.15400000000000008</v>
      </c>
      <c r="Y9" s="4">
        <v>0.16100000000000009</v>
      </c>
      <c r="Z9" s="22">
        <v>0.16800000000000009</v>
      </c>
      <c r="AA9" s="22">
        <v>0.1750000000000001</v>
      </c>
      <c r="AB9" s="22">
        <v>0.18200000000000011</v>
      </c>
      <c r="AC9" s="22">
        <v>0.18900000000000011</v>
      </c>
      <c r="AD9" s="23">
        <v>0.19600000000000012</v>
      </c>
    </row>
    <row r="10" spans="1:30" x14ac:dyDescent="0.25">
      <c r="A10" s="1" t="s">
        <v>8</v>
      </c>
      <c r="B10" s="3">
        <v>0</v>
      </c>
      <c r="C10" s="3">
        <v>7.0000000000000001E-3</v>
      </c>
      <c r="D10" s="3">
        <v>1.4E-2</v>
      </c>
      <c r="E10" s="3">
        <v>2.1000000000000001E-2</v>
      </c>
      <c r="F10" s="3">
        <v>2.8000000000000001E-2</v>
      </c>
      <c r="G10" s="3">
        <v>3.5000000000000003E-2</v>
      </c>
      <c r="H10" s="3">
        <v>4.2000000000000003E-2</v>
      </c>
      <c r="I10" s="3">
        <v>4.9000000000000002E-2</v>
      </c>
      <c r="J10" s="3">
        <v>5.6000000000000001E-2</v>
      </c>
      <c r="K10" s="3">
        <v>6.3E-2</v>
      </c>
      <c r="L10" s="3">
        <v>7.0000000000000007E-2</v>
      </c>
      <c r="M10" s="3">
        <v>7.7000000000000013E-2</v>
      </c>
      <c r="N10" s="3">
        <v>8.4000000000000019E-2</v>
      </c>
      <c r="O10" s="23">
        <v>9.1000000000000025E-2</v>
      </c>
      <c r="P10" s="23">
        <v>9.8000000000000032E-2</v>
      </c>
      <c r="Q10" s="23">
        <v>0.10500000000000004</v>
      </c>
      <c r="R10" s="23">
        <v>0.11200000000000004</v>
      </c>
      <c r="S10" s="23">
        <v>0.11900000000000005</v>
      </c>
      <c r="T10" s="23">
        <v>0.12600000000000006</v>
      </c>
      <c r="U10" s="23">
        <v>0.13300000000000006</v>
      </c>
      <c r="V10" s="23">
        <v>0.14000000000000007</v>
      </c>
      <c r="W10" s="23">
        <v>0.14700000000000008</v>
      </c>
      <c r="X10" s="23">
        <v>0.15400000000000008</v>
      </c>
      <c r="Y10" s="4">
        <v>0.16100000000000009</v>
      </c>
      <c r="Z10" s="22">
        <v>0.16800000000000009</v>
      </c>
      <c r="AA10" s="22">
        <v>0.1750000000000001</v>
      </c>
      <c r="AB10" s="22">
        <v>0.18200000000000011</v>
      </c>
      <c r="AC10" s="22">
        <v>0.18900000000000011</v>
      </c>
      <c r="AD10" s="23">
        <v>0.19600000000000012</v>
      </c>
    </row>
    <row r="11" spans="1:30" x14ac:dyDescent="0.25">
      <c r="A11" s="1" t="s">
        <v>9</v>
      </c>
      <c r="B11" s="3">
        <v>0</v>
      </c>
      <c r="C11" s="3">
        <v>8.0000000000000002E-3</v>
      </c>
      <c r="D11" s="3">
        <v>1.6E-2</v>
      </c>
      <c r="E11" s="3">
        <v>2.4E-2</v>
      </c>
      <c r="F11" s="3">
        <v>3.2000000000000001E-2</v>
      </c>
      <c r="G11" s="3">
        <v>0.04</v>
      </c>
      <c r="H11" s="3">
        <v>4.8000000000000001E-2</v>
      </c>
      <c r="I11" s="3">
        <v>5.6000000000000001E-2</v>
      </c>
      <c r="J11" s="3">
        <v>6.4000000000000001E-2</v>
      </c>
      <c r="K11" s="3">
        <v>7.2000000000000008E-2</v>
      </c>
      <c r="L11" s="3">
        <v>8.0000000000000016E-2</v>
      </c>
      <c r="M11" s="3">
        <v>8.8000000000000023E-2</v>
      </c>
      <c r="N11" s="3">
        <v>9.600000000000003E-2</v>
      </c>
      <c r="O11" s="23">
        <v>0.10400000000000004</v>
      </c>
      <c r="P11" s="23">
        <v>0.11200000000000004</v>
      </c>
      <c r="Q11" s="23">
        <v>0.12000000000000005</v>
      </c>
      <c r="R11" s="23">
        <v>0.12800000000000006</v>
      </c>
      <c r="S11" s="23">
        <v>0.13600000000000007</v>
      </c>
      <c r="T11" s="23">
        <v>0.14400000000000007</v>
      </c>
      <c r="U11" s="23">
        <v>0.15200000000000008</v>
      </c>
      <c r="V11" s="23">
        <v>0.16000000000000009</v>
      </c>
      <c r="W11" s="23">
        <v>0.16800000000000009</v>
      </c>
      <c r="X11" s="23">
        <v>0.1760000000000001</v>
      </c>
      <c r="Y11" s="4">
        <v>0.18400000000000011</v>
      </c>
      <c r="Z11" s="22">
        <v>0.19200000000000012</v>
      </c>
      <c r="AA11" s="22">
        <v>0.20000000000000012</v>
      </c>
      <c r="AB11" s="22">
        <v>0.20800000000000013</v>
      </c>
      <c r="AC11" s="22">
        <v>0.21600000000000014</v>
      </c>
      <c r="AD11" s="23">
        <v>0.22400000000000014</v>
      </c>
    </row>
    <row r="12" spans="1:30" x14ac:dyDescent="0.25">
      <c r="A12" s="1" t="s">
        <v>10</v>
      </c>
      <c r="B12" s="3">
        <v>0</v>
      </c>
      <c r="C12" s="3">
        <v>8.0000000000000002E-3</v>
      </c>
      <c r="D12" s="3">
        <v>1.6E-2</v>
      </c>
      <c r="E12" s="3">
        <v>2.4E-2</v>
      </c>
      <c r="F12" s="3">
        <v>3.2000000000000001E-2</v>
      </c>
      <c r="G12" s="3">
        <v>0.04</v>
      </c>
      <c r="H12" s="3">
        <v>4.8000000000000001E-2</v>
      </c>
      <c r="I12" s="3">
        <v>5.6000000000000001E-2</v>
      </c>
      <c r="J12" s="3">
        <v>6.4000000000000001E-2</v>
      </c>
      <c r="K12" s="3">
        <v>7.2000000000000008E-2</v>
      </c>
      <c r="L12" s="3">
        <v>8.0000000000000016E-2</v>
      </c>
      <c r="M12" s="3">
        <v>8.8000000000000023E-2</v>
      </c>
      <c r="N12" s="3">
        <v>9.600000000000003E-2</v>
      </c>
      <c r="O12" s="23">
        <v>0.10400000000000004</v>
      </c>
      <c r="P12" s="23">
        <v>0.11200000000000004</v>
      </c>
      <c r="Q12" s="23">
        <v>0.12000000000000005</v>
      </c>
      <c r="R12" s="23">
        <v>0.12800000000000006</v>
      </c>
      <c r="S12" s="23">
        <v>0.13600000000000007</v>
      </c>
      <c r="T12" s="23">
        <v>0.14400000000000007</v>
      </c>
      <c r="U12" s="23">
        <v>0.15200000000000008</v>
      </c>
      <c r="V12" s="23">
        <v>0.16000000000000009</v>
      </c>
      <c r="W12" s="23">
        <v>0.16800000000000009</v>
      </c>
      <c r="X12" s="23">
        <v>0.1760000000000001</v>
      </c>
      <c r="Y12" s="4">
        <v>0.18400000000000011</v>
      </c>
      <c r="Z12" s="22">
        <v>0.19200000000000012</v>
      </c>
      <c r="AA12" s="22">
        <v>0.20000000000000012</v>
      </c>
      <c r="AB12" s="22">
        <v>0.20800000000000013</v>
      </c>
      <c r="AC12" s="22">
        <v>0.21600000000000014</v>
      </c>
      <c r="AD12" s="23">
        <v>0.22400000000000014</v>
      </c>
    </row>
    <row r="13" spans="1:30" x14ac:dyDescent="0.25">
      <c r="A13" s="1" t="s">
        <v>11</v>
      </c>
      <c r="B13" s="3">
        <v>0</v>
      </c>
      <c r="C13" s="3">
        <v>9.4999999999999998E-3</v>
      </c>
      <c r="D13" s="3">
        <v>1.9E-2</v>
      </c>
      <c r="E13" s="3">
        <v>2.8499999999999998E-2</v>
      </c>
      <c r="F13" s="3">
        <v>3.7999999999999999E-2</v>
      </c>
      <c r="G13" s="3">
        <v>4.7500000000000001E-2</v>
      </c>
      <c r="H13" s="3">
        <v>5.7000000000000002E-2</v>
      </c>
      <c r="I13" s="3">
        <v>6.6500000000000004E-2</v>
      </c>
      <c r="J13" s="3">
        <v>7.5999999999999998E-2</v>
      </c>
      <c r="K13" s="3">
        <v>8.5499999999999993E-2</v>
      </c>
      <c r="L13" s="3">
        <v>9.4999999999999987E-2</v>
      </c>
      <c r="M13" s="3">
        <v>0.10449999999999998</v>
      </c>
      <c r="N13" s="3">
        <v>0.11399999999999998</v>
      </c>
      <c r="O13" s="23">
        <v>0.12349999999999997</v>
      </c>
      <c r="P13" s="23">
        <v>0.13299999999999998</v>
      </c>
      <c r="Q13" s="23">
        <v>0.14249999999999999</v>
      </c>
      <c r="R13" s="23">
        <v>0.152</v>
      </c>
      <c r="S13" s="23">
        <v>0.1615</v>
      </c>
      <c r="T13" s="23">
        <v>0.17100000000000001</v>
      </c>
      <c r="U13" s="23">
        <v>0.18050000000000002</v>
      </c>
      <c r="V13" s="23">
        <v>0.19000000000000003</v>
      </c>
      <c r="W13" s="23">
        <v>0.19950000000000004</v>
      </c>
      <c r="X13" s="23">
        <v>0.20900000000000005</v>
      </c>
      <c r="Y13" s="4">
        <v>0.21850000000000006</v>
      </c>
      <c r="Z13" s="22">
        <v>0.22800000000000006</v>
      </c>
      <c r="AA13" s="22">
        <v>0.23750000000000007</v>
      </c>
      <c r="AB13" s="22">
        <v>0.24700000000000008</v>
      </c>
      <c r="AC13" s="22">
        <v>0.25650000000000006</v>
      </c>
      <c r="AD13" s="23">
        <v>0.26600000000000007</v>
      </c>
    </row>
    <row r="14" spans="1:30" x14ac:dyDescent="0.25">
      <c r="A14" s="1" t="s">
        <v>12</v>
      </c>
      <c r="B14" s="3">
        <v>0</v>
      </c>
      <c r="C14" s="3">
        <v>8.5000000000000006E-3</v>
      </c>
      <c r="D14" s="3">
        <v>1.7000000000000001E-2</v>
      </c>
      <c r="E14" s="3">
        <v>2.5500000000000002E-2</v>
      </c>
      <c r="F14" s="3">
        <v>3.4000000000000002E-2</v>
      </c>
      <c r="G14" s="3">
        <v>4.2500000000000003E-2</v>
      </c>
      <c r="H14" s="3">
        <v>5.1000000000000004E-2</v>
      </c>
      <c r="I14" s="3">
        <v>5.9500000000000004E-2</v>
      </c>
      <c r="J14" s="3">
        <v>6.8000000000000005E-2</v>
      </c>
      <c r="K14" s="3">
        <v>7.6500000000000012E-2</v>
      </c>
      <c r="L14" s="3">
        <v>8.500000000000002E-2</v>
      </c>
      <c r="M14" s="3">
        <v>9.3500000000000028E-2</v>
      </c>
      <c r="N14" s="3">
        <v>0.10200000000000004</v>
      </c>
      <c r="O14" s="23">
        <v>0.11050000000000004</v>
      </c>
      <c r="P14" s="23">
        <v>0.11900000000000005</v>
      </c>
      <c r="Q14" s="23">
        <v>0.12750000000000006</v>
      </c>
      <c r="R14" s="23">
        <v>0.13600000000000007</v>
      </c>
      <c r="S14" s="23">
        <v>0.14450000000000007</v>
      </c>
      <c r="T14" s="23">
        <v>0.15300000000000008</v>
      </c>
      <c r="U14" s="23">
        <v>0.16150000000000009</v>
      </c>
      <c r="V14" s="23">
        <v>0.1700000000000001</v>
      </c>
      <c r="W14" s="23">
        <v>0.1785000000000001</v>
      </c>
      <c r="X14" s="23">
        <v>0.18700000000000011</v>
      </c>
      <c r="Y14" s="4">
        <v>0.19550000000000012</v>
      </c>
      <c r="Z14" s="22">
        <v>0.20400000000000013</v>
      </c>
      <c r="AA14" s="22">
        <v>0.21250000000000013</v>
      </c>
      <c r="AB14" s="22">
        <v>0.22100000000000014</v>
      </c>
      <c r="AC14" s="22">
        <v>0.22950000000000015</v>
      </c>
      <c r="AD14" s="23">
        <v>0.23800000000000016</v>
      </c>
    </row>
    <row r="15" spans="1:30" x14ac:dyDescent="0.25">
      <c r="A15" s="1" t="s">
        <v>13</v>
      </c>
      <c r="B15" s="3">
        <v>0</v>
      </c>
      <c r="C15" s="3">
        <v>4.0000000000000001E-3</v>
      </c>
      <c r="D15" s="3">
        <v>8.0000000000000002E-3</v>
      </c>
      <c r="E15" s="3">
        <v>1.2E-2</v>
      </c>
      <c r="F15" s="3">
        <v>1.6E-2</v>
      </c>
      <c r="G15" s="3">
        <v>0.02</v>
      </c>
      <c r="H15" s="3">
        <v>2.4E-2</v>
      </c>
      <c r="I15" s="3">
        <v>2.8000000000000001E-2</v>
      </c>
      <c r="J15" s="3">
        <v>3.2000000000000001E-2</v>
      </c>
      <c r="K15" s="3">
        <v>3.6000000000000004E-2</v>
      </c>
      <c r="L15" s="3">
        <v>4.0000000000000008E-2</v>
      </c>
      <c r="M15" s="3">
        <v>4.4000000000000011E-2</v>
      </c>
      <c r="N15" s="3">
        <v>4.8000000000000015E-2</v>
      </c>
      <c r="O15" s="23">
        <v>5.2000000000000018E-2</v>
      </c>
      <c r="P15" s="23">
        <v>5.6000000000000022E-2</v>
      </c>
      <c r="Q15" s="23">
        <v>6.0000000000000026E-2</v>
      </c>
      <c r="R15" s="23">
        <v>6.4000000000000029E-2</v>
      </c>
      <c r="S15" s="23">
        <v>6.8000000000000033E-2</v>
      </c>
      <c r="T15" s="23">
        <v>7.2000000000000036E-2</v>
      </c>
      <c r="U15" s="23">
        <v>7.600000000000004E-2</v>
      </c>
      <c r="V15" s="23">
        <v>8.0000000000000043E-2</v>
      </c>
      <c r="W15" s="23">
        <v>8.4000000000000047E-2</v>
      </c>
      <c r="X15" s="23">
        <v>8.800000000000005E-2</v>
      </c>
      <c r="Y15" s="4">
        <v>9.2000000000000054E-2</v>
      </c>
      <c r="Z15" s="22">
        <v>9.6000000000000058E-2</v>
      </c>
      <c r="AA15" s="22">
        <v>0.10000000000000006</v>
      </c>
      <c r="AB15" s="22">
        <v>0.10400000000000006</v>
      </c>
      <c r="AC15" s="22">
        <v>0.10800000000000007</v>
      </c>
      <c r="AD15" s="23">
        <v>0.11200000000000007</v>
      </c>
    </row>
    <row r="16" spans="1:30" x14ac:dyDescent="0.25">
      <c r="A16" s="1" t="s">
        <v>0</v>
      </c>
      <c r="B16" s="3">
        <v>0</v>
      </c>
      <c r="C16" s="3">
        <v>4.0000000000000001E-3</v>
      </c>
      <c r="D16" s="3">
        <v>8.0000000000000002E-3</v>
      </c>
      <c r="E16" s="3">
        <v>1.2E-2</v>
      </c>
      <c r="F16" s="3">
        <v>1.6E-2</v>
      </c>
      <c r="G16" s="3">
        <v>0.02</v>
      </c>
      <c r="H16" s="3">
        <v>2.4E-2</v>
      </c>
      <c r="I16" s="3">
        <v>2.8000000000000001E-2</v>
      </c>
      <c r="J16" s="3">
        <v>3.2000000000000001E-2</v>
      </c>
      <c r="K16" s="3">
        <v>3.6000000000000004E-2</v>
      </c>
      <c r="L16" s="3">
        <v>4.0000000000000008E-2</v>
      </c>
      <c r="M16" s="3">
        <v>4.4000000000000011E-2</v>
      </c>
      <c r="N16" s="3">
        <v>4.8000000000000015E-2</v>
      </c>
      <c r="O16" s="23">
        <v>5.2000000000000018E-2</v>
      </c>
      <c r="P16" s="23">
        <v>5.6000000000000022E-2</v>
      </c>
      <c r="Q16" s="23">
        <v>6.0000000000000026E-2</v>
      </c>
      <c r="R16" s="23">
        <v>6.4000000000000029E-2</v>
      </c>
      <c r="S16" s="23">
        <v>6.8000000000000033E-2</v>
      </c>
      <c r="T16" s="23">
        <v>7.2000000000000036E-2</v>
      </c>
      <c r="U16" s="23">
        <v>7.600000000000004E-2</v>
      </c>
      <c r="V16" s="23">
        <v>8.0000000000000043E-2</v>
      </c>
      <c r="W16" s="23">
        <v>8.4000000000000047E-2</v>
      </c>
      <c r="X16" s="23">
        <v>8.800000000000005E-2</v>
      </c>
      <c r="Y16" s="4">
        <v>9.2000000000000054E-2</v>
      </c>
      <c r="Z16" s="22">
        <v>9.6000000000000058E-2</v>
      </c>
      <c r="AA16" s="22">
        <v>0.10000000000000006</v>
      </c>
      <c r="AB16" s="22">
        <v>0.10400000000000006</v>
      </c>
      <c r="AC16" s="22">
        <v>0.10800000000000007</v>
      </c>
      <c r="AD16" s="23">
        <v>0.11200000000000007</v>
      </c>
    </row>
    <row r="18" spans="1:30" x14ac:dyDescent="0.25">
      <c r="A18" s="6" t="s">
        <v>25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x14ac:dyDescent="0.25">
      <c r="A19" s="7" t="s">
        <v>14</v>
      </c>
      <c r="B19" s="8">
        <v>0</v>
      </c>
      <c r="C19" s="9">
        <v>3.3333333333333333E-2</v>
      </c>
      <c r="D19" s="5">
        <v>6.5432098765432101E-2</v>
      </c>
      <c r="E19" s="5">
        <v>9.7530864197530875E-2</v>
      </c>
      <c r="F19" s="5">
        <v>0.12962962962962965</v>
      </c>
      <c r="G19" s="5">
        <v>0.16172839506172842</v>
      </c>
      <c r="H19" s="5">
        <v>0.1938271604938272</v>
      </c>
      <c r="I19" s="5">
        <v>0.22592592592592597</v>
      </c>
      <c r="J19" s="5">
        <v>0.25802469135802475</v>
      </c>
      <c r="K19" s="5">
        <v>0.29012345679012352</v>
      </c>
      <c r="L19" s="5">
        <v>0.3222222222222223</v>
      </c>
      <c r="M19" s="5">
        <v>0.35432098765432107</v>
      </c>
      <c r="N19" s="5">
        <v>0.38641975308641985</v>
      </c>
      <c r="O19" s="5">
        <v>0.41851851851851862</v>
      </c>
      <c r="P19" s="5">
        <v>0.4506172839506174</v>
      </c>
      <c r="Q19" s="24">
        <v>0.48271604938271617</v>
      </c>
      <c r="R19" s="5">
        <v>0.51481481481481495</v>
      </c>
      <c r="S19" s="5">
        <v>0.54691358024691372</v>
      </c>
      <c r="T19" s="5">
        <v>0.5790123456790125</v>
      </c>
      <c r="U19" s="5">
        <v>0.61111111111111127</v>
      </c>
      <c r="V19" s="5">
        <v>0.64320987654321005</v>
      </c>
      <c r="W19" s="5">
        <v>0.67530864197530882</v>
      </c>
      <c r="X19" s="5">
        <v>0.7074074074074076</v>
      </c>
      <c r="Y19" s="10">
        <v>0.73950617283950637</v>
      </c>
      <c r="Z19" s="10">
        <v>0.77160493827160515</v>
      </c>
      <c r="AA19" s="10">
        <v>0.80370370370370392</v>
      </c>
      <c r="AB19" s="10">
        <v>0.83580246913580269</v>
      </c>
      <c r="AC19" s="10">
        <v>0.86790123456790147</v>
      </c>
      <c r="AD19" s="9">
        <v>0.9</v>
      </c>
    </row>
    <row r="20" spans="1:30" x14ac:dyDescent="0.25">
      <c r="A20" s="7" t="s">
        <v>15</v>
      </c>
      <c r="B20" s="8">
        <v>0</v>
      </c>
      <c r="C20" s="9">
        <v>2.4074074074074074E-2</v>
      </c>
      <c r="D20" s="5">
        <v>4.72565157750343E-2</v>
      </c>
      <c r="E20" s="5">
        <v>7.0438957475994518E-2</v>
      </c>
      <c r="F20" s="5">
        <v>9.3621399176954737E-2</v>
      </c>
      <c r="G20" s="5">
        <v>0.11680384087791496</v>
      </c>
      <c r="H20" s="5">
        <v>0.13998628257887519</v>
      </c>
      <c r="I20" s="5">
        <v>0.16316872427983542</v>
      </c>
      <c r="J20" s="5">
        <v>0.18635116598079565</v>
      </c>
      <c r="K20" s="5">
        <v>0.20953360768175588</v>
      </c>
      <c r="L20" s="5">
        <v>0.23271604938271612</v>
      </c>
      <c r="M20" s="5">
        <v>0.25589849108367635</v>
      </c>
      <c r="N20" s="5">
        <v>0.27908093278463658</v>
      </c>
      <c r="O20" s="5">
        <v>0.30226337448559681</v>
      </c>
      <c r="P20" s="5">
        <v>0.32544581618655705</v>
      </c>
      <c r="Q20" s="5">
        <v>0.34862825788751728</v>
      </c>
      <c r="R20" s="5">
        <v>0.37181069958847751</v>
      </c>
      <c r="S20" s="5">
        <v>0.39499314128943774</v>
      </c>
      <c r="T20" s="5">
        <v>0.41817558299039798</v>
      </c>
      <c r="U20" s="5">
        <v>0.44135802469135821</v>
      </c>
      <c r="V20" s="5">
        <v>0.46454046639231844</v>
      </c>
      <c r="W20" s="5">
        <v>0.48772290809327867</v>
      </c>
      <c r="X20" s="5">
        <v>0.51090534979423885</v>
      </c>
      <c r="Y20" s="10">
        <v>0.53408779149519903</v>
      </c>
      <c r="Z20" s="10">
        <v>0.5572702331961592</v>
      </c>
      <c r="AA20" s="10">
        <v>0.58045267489711938</v>
      </c>
      <c r="AB20" s="10">
        <v>0.60363511659807956</v>
      </c>
      <c r="AC20" s="10">
        <v>0.62681755829903973</v>
      </c>
      <c r="AD20" s="9">
        <v>0.65</v>
      </c>
    </row>
    <row r="21" spans="1:30" x14ac:dyDescent="0.25">
      <c r="A21" s="7" t="s">
        <v>17</v>
      </c>
      <c r="B21" s="8">
        <v>0</v>
      </c>
      <c r="C21" s="9">
        <v>2.9629629629629631E-2</v>
      </c>
      <c r="D21" s="5">
        <v>5.8161865569272983E-2</v>
      </c>
      <c r="E21" s="5">
        <v>8.6694101508916335E-2</v>
      </c>
      <c r="F21" s="5">
        <v>0.11522633744855969</v>
      </c>
      <c r="G21" s="5">
        <v>0.14375857338820303</v>
      </c>
      <c r="H21" s="5">
        <v>0.17229080932784638</v>
      </c>
      <c r="I21" s="5">
        <v>0.20082304526748973</v>
      </c>
      <c r="J21" s="5">
        <v>0.22935528120713308</v>
      </c>
      <c r="K21" s="5">
        <v>0.25788751714677643</v>
      </c>
      <c r="L21" s="5">
        <v>0.28641975308641976</v>
      </c>
      <c r="M21" s="5">
        <v>0.31495198902606308</v>
      </c>
      <c r="N21" s="5">
        <v>0.34348422496570641</v>
      </c>
      <c r="O21" s="5">
        <v>0.37201646090534973</v>
      </c>
      <c r="P21" s="5">
        <v>0.40054869684499306</v>
      </c>
      <c r="Q21" s="4">
        <v>0.42908093278463638</v>
      </c>
      <c r="R21" s="5">
        <v>0.45761316872427971</v>
      </c>
      <c r="S21" s="5">
        <v>0.48614540466392303</v>
      </c>
      <c r="T21" s="5">
        <v>0.51467764060356636</v>
      </c>
      <c r="U21" s="5">
        <v>0.54320987654320974</v>
      </c>
      <c r="V21" s="5">
        <v>0.57174211248285312</v>
      </c>
      <c r="W21" s="5">
        <v>0.6002743484224965</v>
      </c>
      <c r="X21" s="5">
        <v>0.62880658436213988</v>
      </c>
      <c r="Y21" s="10">
        <v>0.65733882030178326</v>
      </c>
      <c r="Z21" s="10">
        <v>0.68587105624142664</v>
      </c>
      <c r="AA21" s="10">
        <v>0.71440329218107002</v>
      </c>
      <c r="AB21" s="10">
        <v>0.7429355281207134</v>
      </c>
      <c r="AC21" s="10">
        <v>0.77146776406035678</v>
      </c>
      <c r="AD21" s="19">
        <v>0.8</v>
      </c>
    </row>
    <row r="22" spans="1:30" x14ac:dyDescent="0.25">
      <c r="A22" s="7" t="s">
        <v>18</v>
      </c>
      <c r="B22" s="8">
        <v>0</v>
      </c>
      <c r="C22" s="9">
        <v>0.02</v>
      </c>
      <c r="D22" s="5">
        <v>0.04</v>
      </c>
      <c r="E22" s="5">
        <v>0.06</v>
      </c>
      <c r="F22" s="5">
        <v>7.9000000000000001E-2</v>
      </c>
      <c r="G22" s="5">
        <v>9.9000000000000005E-2</v>
      </c>
      <c r="H22" s="5">
        <v>0.11799999999999999</v>
      </c>
      <c r="I22" s="5">
        <v>0.13800000000000001</v>
      </c>
      <c r="J22" s="5">
        <v>0.158</v>
      </c>
      <c r="K22" s="5">
        <v>0.17699999999999999</v>
      </c>
      <c r="L22" s="5">
        <v>0.19700000000000001</v>
      </c>
      <c r="M22" s="5">
        <v>0.217</v>
      </c>
      <c r="N22" s="5">
        <v>0.23599999999999999</v>
      </c>
      <c r="O22" s="5">
        <v>0.25600000000000001</v>
      </c>
      <c r="P22" s="5">
        <v>0.27500000000000002</v>
      </c>
      <c r="Q22" s="5">
        <v>0.29499999999999998</v>
      </c>
      <c r="R22" s="5">
        <v>0.315</v>
      </c>
      <c r="S22" s="5">
        <v>0.33400000000000002</v>
      </c>
      <c r="T22" s="5">
        <v>0.35399999999999998</v>
      </c>
      <c r="U22" s="5">
        <v>0.373</v>
      </c>
      <c r="V22" s="5">
        <v>0.39300000000000002</v>
      </c>
      <c r="W22" s="5">
        <v>0.41299999999999998</v>
      </c>
      <c r="X22" s="5">
        <v>0.432</v>
      </c>
      <c r="Y22" s="10">
        <v>0.45200000000000001</v>
      </c>
      <c r="Z22" s="10">
        <v>0.47199999999999998</v>
      </c>
      <c r="AA22" s="10">
        <v>0.49099999999999999</v>
      </c>
      <c r="AB22" s="10">
        <v>0.51100000000000001</v>
      </c>
      <c r="AC22" s="10">
        <v>0.53</v>
      </c>
      <c r="AD22" s="9">
        <v>0.55000000000000004</v>
      </c>
    </row>
    <row r="23" spans="1:30" x14ac:dyDescent="0.25">
      <c r="A23" s="7" t="s">
        <v>19</v>
      </c>
      <c r="B23" s="8">
        <v>0</v>
      </c>
      <c r="C23" s="9">
        <v>2.5999999999999999E-2</v>
      </c>
      <c r="D23" s="5">
        <v>5.0999999999999997E-2</v>
      </c>
      <c r="E23" s="5">
        <v>7.5999999999999998E-2</v>
      </c>
      <c r="F23" s="5">
        <v>0.10100000000000001</v>
      </c>
      <c r="G23" s="5">
        <v>0.126</v>
      </c>
      <c r="H23" s="5">
        <v>0.151</v>
      </c>
      <c r="I23" s="5">
        <v>0.17599999999999999</v>
      </c>
      <c r="J23" s="5">
        <v>0.20100000000000001</v>
      </c>
      <c r="K23" s="5">
        <v>0.22600000000000001</v>
      </c>
      <c r="L23" s="5">
        <v>0.251</v>
      </c>
      <c r="M23" s="5">
        <v>0.27600000000000002</v>
      </c>
      <c r="N23" s="5">
        <v>0.30099999999999999</v>
      </c>
      <c r="O23" s="5">
        <v>0.32600000000000001</v>
      </c>
      <c r="P23" s="5">
        <v>0.35</v>
      </c>
      <c r="Q23" s="5">
        <v>0.375</v>
      </c>
      <c r="R23" s="5">
        <v>0.4</v>
      </c>
      <c r="S23" s="5">
        <v>0.42499999999999999</v>
      </c>
      <c r="T23" s="5">
        <v>0.45</v>
      </c>
      <c r="U23" s="5">
        <v>0.47499999999999998</v>
      </c>
      <c r="V23" s="5">
        <v>0.5</v>
      </c>
      <c r="W23" s="5">
        <v>0.52500000000000002</v>
      </c>
      <c r="X23" s="5">
        <v>0.55000000000000004</v>
      </c>
      <c r="Y23" s="10">
        <v>0.57499999999999996</v>
      </c>
      <c r="Z23" s="10">
        <v>0.6</v>
      </c>
      <c r="AA23" s="10">
        <v>0.625</v>
      </c>
      <c r="AB23" s="10">
        <v>0.65</v>
      </c>
      <c r="AC23" s="10">
        <v>0.67500000000000004</v>
      </c>
      <c r="AD23" s="9">
        <v>0.7</v>
      </c>
    </row>
    <row r="24" spans="1:30" x14ac:dyDescent="0.25">
      <c r="A24" s="7" t="s">
        <v>0</v>
      </c>
      <c r="B24" s="8">
        <v>0</v>
      </c>
      <c r="C24" s="9">
        <v>1.4999999999999999E-2</v>
      </c>
      <c r="D24" s="5">
        <v>2.9000000000000001E-2</v>
      </c>
      <c r="E24" s="5">
        <v>4.2999999999999997E-2</v>
      </c>
      <c r="F24" s="5">
        <v>5.8000000000000003E-2</v>
      </c>
      <c r="G24" s="5">
        <v>7.1999999999999995E-2</v>
      </c>
      <c r="H24" s="5">
        <v>8.5999999999999993E-2</v>
      </c>
      <c r="I24" s="5">
        <v>0.1</v>
      </c>
      <c r="J24" s="5">
        <v>0.115</v>
      </c>
      <c r="K24" s="5">
        <v>0.129</v>
      </c>
      <c r="L24" s="5">
        <v>0.14299999999999999</v>
      </c>
      <c r="M24" s="5">
        <v>0.157</v>
      </c>
      <c r="N24" s="26">
        <v>0.17199999999999999</v>
      </c>
      <c r="O24" s="5">
        <v>0.186</v>
      </c>
      <c r="P24" s="5">
        <v>0.2</v>
      </c>
      <c r="Q24" s="5">
        <v>0.215</v>
      </c>
      <c r="R24" s="5">
        <v>0.22900000000000001</v>
      </c>
      <c r="S24" s="5">
        <v>0.24299999999999999</v>
      </c>
      <c r="T24" s="5">
        <v>0.25700000000000001</v>
      </c>
      <c r="U24" s="5">
        <v>0.27200000000000002</v>
      </c>
      <c r="V24" s="5">
        <v>0.28599999999999998</v>
      </c>
      <c r="W24" s="5">
        <v>0.3</v>
      </c>
      <c r="X24" s="5">
        <v>0.314</v>
      </c>
      <c r="Y24" s="10">
        <v>0.32900000000000001</v>
      </c>
      <c r="Z24" s="10">
        <v>0.34300000000000003</v>
      </c>
      <c r="AA24" s="10">
        <v>0.35699999999999998</v>
      </c>
      <c r="AB24" s="10">
        <v>0.371</v>
      </c>
      <c r="AC24" s="10">
        <v>0.38600000000000001</v>
      </c>
      <c r="AD24" s="9">
        <v>0.4</v>
      </c>
    </row>
    <row r="32" spans="1:30" x14ac:dyDescent="0.25">
      <c r="A32" s="12" t="s">
        <v>20</v>
      </c>
      <c r="B32" s="12" t="s">
        <v>16</v>
      </c>
      <c r="C32" s="12" t="s">
        <v>21</v>
      </c>
      <c r="D32" s="12" t="s">
        <v>22</v>
      </c>
    </row>
    <row r="33" spans="1:11" x14ac:dyDescent="0.25">
      <c r="A33" t="s">
        <v>33</v>
      </c>
      <c r="B33" t="s">
        <v>2</v>
      </c>
      <c r="C33" s="13">
        <v>0.25</v>
      </c>
      <c r="D33" s="20">
        <f>INDEX(B$19:AD$24,IFERROR(MATCH(VLOOKUP(A33,J$33:K$42,2,),A$19:A$23,),6),MATCH(C33,INDEX(B$3:AD$16,IFERROR(MATCH(B33,A$3:A$15,),14),)))</f>
        <v>0.8</v>
      </c>
      <c r="E33" s="20">
        <f>INDEX(B$19:AD$24,IFERROR(MATCH(VLOOKUP(A33,J$33:K$42,2,),A$19:A$23,),6),COUNTIF(INDEX(B$3:AD$16,IFERROR(MATCH(B33,A$3:A$15,),14),),"&lt;="&amp;C33))</f>
        <v>0.8</v>
      </c>
      <c r="J33" s="17" t="s">
        <v>26</v>
      </c>
      <c r="K33" s="1" t="s">
        <v>14</v>
      </c>
    </row>
    <row r="34" spans="1:11" x14ac:dyDescent="0.25">
      <c r="A34" t="s">
        <v>27</v>
      </c>
      <c r="B34" t="s">
        <v>5</v>
      </c>
      <c r="C34" s="13">
        <v>0.1</v>
      </c>
      <c r="D34" s="18">
        <f t="shared" ref="D34:D35" si="0">INDEX(B$19:AD$24,IFERROR(MATCH(VLOOKUP(A34,J$33:K$42,2,),A$19:A$23,),6),MATCH(C34,INDEX(B$3:AD$16,IFERROR(MATCH(B34,A$3:A$15,),14),)))</f>
        <v>0.48271604938271617</v>
      </c>
      <c r="E34" s="18">
        <f>INDEX(B$19:AD$24,IFERROR(MATCH(VLOOKUP(A34,J$33:K$42,2,),A$19:A$23,),6),COUNTIF(INDEX(B$3:AD$16,IFERROR(MATCH(B34,A$3:A$15,),14),),"&lt;="&amp;C34))</f>
        <v>0.48271604938271617</v>
      </c>
      <c r="J34" s="17" t="s">
        <v>27</v>
      </c>
      <c r="K34" s="1" t="s">
        <v>14</v>
      </c>
    </row>
    <row r="35" spans="1:11" x14ac:dyDescent="0.25">
      <c r="A35" t="s">
        <v>28</v>
      </c>
      <c r="B35" t="s">
        <v>23</v>
      </c>
      <c r="C35" s="13">
        <v>0.1</v>
      </c>
      <c r="D35" s="25">
        <f t="shared" si="0"/>
        <v>0.34300000000000003</v>
      </c>
      <c r="E35" s="25">
        <f>INDEX(B$19:AD$24,IFERROR(MATCH(VLOOKUP(A35,J$33:K$42,2,),A$19:A$23,),6),COUNTIF(INDEX(B$3:AD$16,IFERROR(MATCH(B35,A$3:A$15,),14),),"&lt;="&amp;C35))</f>
        <v>0.35699999999999998</v>
      </c>
      <c r="J35" s="17" t="s">
        <v>30</v>
      </c>
      <c r="K35" s="1" t="s">
        <v>15</v>
      </c>
    </row>
    <row r="36" spans="1:11" x14ac:dyDescent="0.25">
      <c r="J36" s="17" t="s">
        <v>31</v>
      </c>
      <c r="K36" s="1" t="s">
        <v>15</v>
      </c>
    </row>
    <row r="37" spans="1:11" x14ac:dyDescent="0.25">
      <c r="J37" s="17" t="s">
        <v>32</v>
      </c>
      <c r="K37" s="1" t="s">
        <v>17</v>
      </c>
    </row>
    <row r="38" spans="1:11" x14ac:dyDescent="0.25">
      <c r="J38" s="17" t="s">
        <v>33</v>
      </c>
      <c r="K38" s="1" t="s">
        <v>17</v>
      </c>
    </row>
    <row r="39" spans="1:11" x14ac:dyDescent="0.25">
      <c r="J39" s="17" t="s">
        <v>34</v>
      </c>
      <c r="K39" s="1" t="s">
        <v>18</v>
      </c>
    </row>
    <row r="40" spans="1:11" x14ac:dyDescent="0.25">
      <c r="J40" s="17" t="s">
        <v>35</v>
      </c>
      <c r="K40" s="1" t="s">
        <v>18</v>
      </c>
    </row>
    <row r="41" spans="1:11" x14ac:dyDescent="0.25">
      <c r="J41" s="17" t="s">
        <v>36</v>
      </c>
      <c r="K41" s="1" t="s">
        <v>19</v>
      </c>
    </row>
    <row r="42" spans="1:11" x14ac:dyDescent="0.25">
      <c r="J42" s="17" t="s">
        <v>37</v>
      </c>
      <c r="K42" s="1" t="s">
        <v>19</v>
      </c>
    </row>
  </sheetData>
  <mergeCells count="1">
    <mergeCell ref="B18:A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16"/>
  <sheetViews>
    <sheetView workbookViewId="0">
      <selection sqref="A1:D4"/>
    </sheetView>
  </sheetViews>
  <sheetFormatPr defaultRowHeight="15" x14ac:dyDescent="0.25"/>
  <cols>
    <col min="1" max="1" width="17" customWidth="1"/>
    <col min="4" max="4" width="12.5703125" customWidth="1"/>
  </cols>
  <sheetData>
    <row r="1" spans="1:22" x14ac:dyDescent="0.25">
      <c r="A1" s="12" t="s">
        <v>20</v>
      </c>
      <c r="B1" s="12" t="s">
        <v>16</v>
      </c>
      <c r="C1" s="12" t="s">
        <v>21</v>
      </c>
      <c r="D1" s="12" t="s">
        <v>22</v>
      </c>
    </row>
    <row r="2" spans="1:22" x14ac:dyDescent="0.25">
      <c r="A2" t="s">
        <v>26</v>
      </c>
      <c r="B2" t="s">
        <v>2</v>
      </c>
      <c r="C2" s="13">
        <v>0.25</v>
      </c>
      <c r="D2" s="16"/>
      <c r="G2" s="28" t="s">
        <v>29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x14ac:dyDescent="0.25">
      <c r="A3" t="s">
        <v>27</v>
      </c>
      <c r="B3" t="s">
        <v>5</v>
      </c>
      <c r="C3" s="13">
        <v>0.1</v>
      </c>
      <c r="D3" s="14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x14ac:dyDescent="0.25">
      <c r="A4" t="s">
        <v>28</v>
      </c>
      <c r="B4" t="s">
        <v>23</v>
      </c>
      <c r="C4" s="13">
        <v>0.05</v>
      </c>
      <c r="D4" s="14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x14ac:dyDescent="0.25"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x14ac:dyDescent="0.25"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x14ac:dyDescent="0.25"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x14ac:dyDescent="0.25"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x14ac:dyDescent="0.25"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x14ac:dyDescent="0.25"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x14ac:dyDescent="0.25"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x14ac:dyDescent="0.25"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x14ac:dyDescent="0.25"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x14ac:dyDescent="0.25"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x14ac:dyDescent="0.25"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x14ac:dyDescent="0.25"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</sheetData>
  <mergeCells count="1">
    <mergeCell ref="G2:V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шкала приростов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Качаева Алёна</dc:creator>
  <cp:lastModifiedBy>ГАВ</cp:lastModifiedBy>
  <dcterms:created xsi:type="dcterms:W3CDTF">2017-07-20T10:15:58Z</dcterms:created>
  <dcterms:modified xsi:type="dcterms:W3CDTF">2017-07-20T14:21:03Z</dcterms:modified>
</cp:coreProperties>
</file>