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723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" i="1"/>
</calcChain>
</file>

<file path=xl/sharedStrings.xml><?xml version="1.0" encoding="utf-8"?>
<sst xmlns="http://schemas.openxmlformats.org/spreadsheetml/2006/main" count="77" uniqueCount="31">
  <si>
    <t>рабочий</t>
  </si>
  <si>
    <t>Пн</t>
  </si>
  <si>
    <t>08.05.2017</t>
  </si>
  <si>
    <t>18:59:26</t>
  </si>
  <si>
    <t>14:23:05</t>
  </si>
  <si>
    <t>11:18:10</t>
  </si>
  <si>
    <t>11:14:01</t>
  </si>
  <si>
    <t>08:40:30</t>
  </si>
  <si>
    <t>07:27:06</t>
  </si>
  <si>
    <t>06:49:09</t>
  </si>
  <si>
    <t>выходной</t>
  </si>
  <si>
    <t>Вс</t>
  </si>
  <si>
    <t>07.05.2017</t>
  </si>
  <si>
    <t>21:56:24</t>
  </si>
  <si>
    <t>19:19:49</t>
  </si>
  <si>
    <t>17:27:11</t>
  </si>
  <si>
    <t>17:00:37</t>
  </si>
  <si>
    <t>13:45:33</t>
  </si>
  <si>
    <t>10:45:05</t>
  </si>
  <si>
    <t>07:28:43</t>
  </si>
  <si>
    <t>Вт</t>
  </si>
  <si>
    <t>02.05.2017</t>
  </si>
  <si>
    <t>18:53:15</t>
  </si>
  <si>
    <t>12:15:55</t>
  </si>
  <si>
    <t>11:59:57</t>
  </si>
  <si>
    <t>09:41:13</t>
  </si>
  <si>
    <t>Режим дня</t>
  </si>
  <si>
    <t>Дни недели</t>
  </si>
  <si>
    <t>Дата</t>
  </si>
  <si>
    <t>Время</t>
  </si>
  <si>
    <t>Тип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</si>
</sst>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yy"/>
    <numFmt numFmtId="165" formatCode="h:mm:ss;@"/>
  </numFmts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H21" sqref="H21"/>
    </sheetView>
  </sheetViews>
  <sheetFormatPr defaultRowHeight="15" x14ac:dyDescent="0.25"/>
  <cols>
    <col min="1" max="2" width="11" customWidth="1"/>
    <col min="3" max="3" width="14.140625" customWidth="1"/>
    <col min="5" max="5" width="17.85546875" bestFit="1" customWidth="1"/>
  </cols>
  <sheetData>
    <row r="1" spans="1:5" x14ac:dyDescent="0.25">
      <c r="A1" s="4" t="s">
        <v>29</v>
      </c>
      <c r="B1" s="5" t="s">
        <v>28</v>
      </c>
      <c r="C1" s="4" t="s">
        <v>27</v>
      </c>
      <c r="D1" s="4" t="s">
        <v>30</v>
      </c>
      <c r="E1" s="4" t="s">
        <v>26</v>
      </c>
    </row>
    <row r="2" spans="1:5" x14ac:dyDescent="0.25">
      <c r="A2" s="3" t="s">
        <v>25</v>
      </c>
      <c r="B2" s="2" t="s">
        <v>21</v>
      </c>
      <c r="C2" s="1" t="s">
        <v>20</v>
      </c>
      <c r="D2" s="1" t="s">
        <v>0</v>
      </c>
      <c r="E2" s="1" t="str">
        <f>IF(WEEKDAY(B2,2)&lt;6,LOOKUP(A2*24,{0,8,12.5,14,18},{"не ","","не ","","не "}),"не ")&amp;"рабочее время"</f>
        <v>рабочее время</v>
      </c>
    </row>
    <row r="3" spans="1:5" x14ac:dyDescent="0.25">
      <c r="A3" s="3" t="s">
        <v>24</v>
      </c>
      <c r="B3" s="2" t="s">
        <v>21</v>
      </c>
      <c r="C3" s="1" t="s">
        <v>20</v>
      </c>
      <c r="D3" s="1" t="s">
        <v>0</v>
      </c>
      <c r="E3" s="1" t="str">
        <f>IF(WEEKDAY(B3,2)&lt;6,LOOKUP(A3*24,{0,8,12.5,14,18},{"не ","","не ","","не "}),"не ")&amp;"рабочее время"</f>
        <v>рабочее время</v>
      </c>
    </row>
    <row r="4" spans="1:5" x14ac:dyDescent="0.25">
      <c r="A4" s="3" t="s">
        <v>23</v>
      </c>
      <c r="B4" s="2" t="s">
        <v>21</v>
      </c>
      <c r="C4" s="1" t="s">
        <v>20</v>
      </c>
      <c r="D4" s="1" t="s">
        <v>0</v>
      </c>
      <c r="E4" s="1" t="str">
        <f>IF(WEEKDAY(B4,2)&lt;6,LOOKUP(A4*24,{0,8,12.5,14,18},{"не ","","не ","","не "}),"не ")&amp;"рабочее время"</f>
        <v>рабочее время</v>
      </c>
    </row>
    <row r="5" spans="1:5" x14ac:dyDescent="0.25">
      <c r="A5" s="3" t="s">
        <v>22</v>
      </c>
      <c r="B5" s="2" t="s">
        <v>21</v>
      </c>
      <c r="C5" s="1" t="s">
        <v>20</v>
      </c>
      <c r="D5" s="1" t="s">
        <v>0</v>
      </c>
      <c r="E5" s="1" t="str">
        <f>IF(WEEKDAY(B5,2)&lt;6,LOOKUP(A5*24,{0,8,12.5,14,18},{"не ","","не ","","не "}),"не ")&amp;"рабочее время"</f>
        <v>не рабочее время</v>
      </c>
    </row>
    <row r="6" spans="1:5" x14ac:dyDescent="0.25">
      <c r="A6" s="3" t="s">
        <v>19</v>
      </c>
      <c r="B6" s="2" t="s">
        <v>12</v>
      </c>
      <c r="C6" s="1" t="s">
        <v>11</v>
      </c>
      <c r="D6" s="1" t="s">
        <v>10</v>
      </c>
      <c r="E6" s="1" t="str">
        <f>IF(WEEKDAY(B6,2)&lt;6,LOOKUP(A6*24,{0,8,12.5,14,18},{"не ","","не ","","не "}),"не ")&amp;"рабочее время"</f>
        <v>не рабочее время</v>
      </c>
    </row>
    <row r="7" spans="1:5" x14ac:dyDescent="0.25">
      <c r="A7" s="3" t="s">
        <v>18</v>
      </c>
      <c r="B7" s="2" t="s">
        <v>12</v>
      </c>
      <c r="C7" s="1" t="s">
        <v>11</v>
      </c>
      <c r="D7" s="1" t="s">
        <v>10</v>
      </c>
      <c r="E7" s="1" t="str">
        <f>IF(WEEKDAY(B7,2)&lt;6,LOOKUP(A7*24,{0,8,12.5,14,18},{"не ","","не ","","не "}),"не ")&amp;"рабочее время"</f>
        <v>не рабочее время</v>
      </c>
    </row>
    <row r="8" spans="1:5" x14ac:dyDescent="0.25">
      <c r="A8" s="3" t="s">
        <v>17</v>
      </c>
      <c r="B8" s="2" t="s">
        <v>12</v>
      </c>
      <c r="C8" s="1" t="s">
        <v>11</v>
      </c>
      <c r="D8" s="1" t="s">
        <v>10</v>
      </c>
      <c r="E8" s="1" t="str">
        <f>IF(WEEKDAY(B8,2)&lt;6,LOOKUP(A8*24,{0,8,12.5,14,18},{"не ","","не ","","не "}),"не ")&amp;"рабочее время"</f>
        <v>не рабочее время</v>
      </c>
    </row>
    <row r="9" spans="1:5" x14ac:dyDescent="0.25">
      <c r="A9" s="3" t="s">
        <v>16</v>
      </c>
      <c r="B9" s="2" t="s">
        <v>12</v>
      </c>
      <c r="C9" s="1" t="s">
        <v>11</v>
      </c>
      <c r="D9" s="1" t="s">
        <v>10</v>
      </c>
      <c r="E9" s="1" t="str">
        <f>IF(WEEKDAY(B9,2)&lt;6,LOOKUP(A9*24,{0,8,12.5,14,18},{"не ","","не ","","не "}),"не ")&amp;"рабочее время"</f>
        <v>не рабочее время</v>
      </c>
    </row>
    <row r="10" spans="1:5" x14ac:dyDescent="0.25">
      <c r="A10" s="3" t="s">
        <v>15</v>
      </c>
      <c r="B10" s="2" t="s">
        <v>12</v>
      </c>
      <c r="C10" s="1" t="s">
        <v>11</v>
      </c>
      <c r="D10" s="1" t="s">
        <v>10</v>
      </c>
      <c r="E10" s="1" t="str">
        <f>IF(WEEKDAY(B10,2)&lt;6,LOOKUP(A10*24,{0,8,12.5,14,18},{"не ","","не ","","не "}),"не ")&amp;"рабочее время"</f>
        <v>не рабочее время</v>
      </c>
    </row>
    <row r="11" spans="1:5" x14ac:dyDescent="0.25">
      <c r="A11" s="3" t="s">
        <v>14</v>
      </c>
      <c r="B11" s="2" t="s">
        <v>12</v>
      </c>
      <c r="C11" s="1" t="s">
        <v>11</v>
      </c>
      <c r="D11" s="1" t="s">
        <v>10</v>
      </c>
      <c r="E11" s="1" t="str">
        <f>IF(WEEKDAY(B11,2)&lt;6,LOOKUP(A11*24,{0,8,12.5,14,18},{"не ","","не ","","не "}),"не ")&amp;"рабочее время"</f>
        <v>не рабочее время</v>
      </c>
    </row>
    <row r="12" spans="1:5" x14ac:dyDescent="0.25">
      <c r="A12" s="3" t="s">
        <v>13</v>
      </c>
      <c r="B12" s="2" t="s">
        <v>12</v>
      </c>
      <c r="C12" s="1" t="s">
        <v>11</v>
      </c>
      <c r="D12" s="1" t="s">
        <v>10</v>
      </c>
      <c r="E12" s="1" t="str">
        <f>IF(WEEKDAY(B12,2)&lt;6,LOOKUP(A12*24,{0,8,12.5,14,18},{"не ","","не ","","не "}),"не ")&amp;"рабочее время"</f>
        <v>не рабочее время</v>
      </c>
    </row>
    <row r="13" spans="1:5" x14ac:dyDescent="0.25">
      <c r="A13" s="3" t="s">
        <v>9</v>
      </c>
      <c r="B13" s="2" t="s">
        <v>2</v>
      </c>
      <c r="C13" s="1" t="s">
        <v>1</v>
      </c>
      <c r="D13" s="1" t="s">
        <v>0</v>
      </c>
      <c r="E13" s="1" t="str">
        <f>IF(WEEKDAY(B13,2)&lt;6,LOOKUP(A13*24,{0,8,12.5,14,18},{"не ","","не ","","не "}),"не ")&amp;"рабочее время"</f>
        <v>не рабочее время</v>
      </c>
    </row>
    <row r="14" spans="1:5" x14ac:dyDescent="0.25">
      <c r="A14" s="3" t="s">
        <v>8</v>
      </c>
      <c r="B14" s="2" t="s">
        <v>2</v>
      </c>
      <c r="C14" s="1" t="s">
        <v>1</v>
      </c>
      <c r="D14" s="1" t="s">
        <v>0</v>
      </c>
      <c r="E14" s="1" t="str">
        <f>IF(WEEKDAY(B14,2)&lt;6,LOOKUP(A14*24,{0,8,12.5,14,18},{"не ","","не ","","не "}),"не ")&amp;"рабочее время"</f>
        <v>не рабочее время</v>
      </c>
    </row>
    <row r="15" spans="1:5" x14ac:dyDescent="0.25">
      <c r="A15" s="3" t="s">
        <v>7</v>
      </c>
      <c r="B15" s="2" t="s">
        <v>2</v>
      </c>
      <c r="C15" s="1" t="s">
        <v>1</v>
      </c>
      <c r="D15" s="1" t="s">
        <v>0</v>
      </c>
      <c r="E15" s="1" t="str">
        <f>IF(WEEKDAY(B15,2)&lt;6,LOOKUP(A15*24,{0,8,12.5,14,18},{"не ","","не ","","не "}),"не ")&amp;"рабочее время"</f>
        <v>рабочее время</v>
      </c>
    </row>
    <row r="16" spans="1:5" x14ac:dyDescent="0.25">
      <c r="A16" s="3" t="s">
        <v>6</v>
      </c>
      <c r="B16" s="2" t="s">
        <v>2</v>
      </c>
      <c r="C16" s="1" t="s">
        <v>1</v>
      </c>
      <c r="D16" s="1" t="s">
        <v>0</v>
      </c>
      <c r="E16" s="1" t="str">
        <f>IF(WEEKDAY(B16,2)&lt;6,LOOKUP(A16*24,{0,8,12.5,14,18},{"не ","","не ","","не "}),"не ")&amp;"рабочее время"</f>
        <v>рабочее время</v>
      </c>
    </row>
    <row r="17" spans="1:5" x14ac:dyDescent="0.25">
      <c r="A17" s="3" t="s">
        <v>5</v>
      </c>
      <c r="B17" s="2" t="s">
        <v>2</v>
      </c>
      <c r="C17" s="1" t="s">
        <v>1</v>
      </c>
      <c r="D17" s="1" t="s">
        <v>0</v>
      </c>
      <c r="E17" s="1" t="str">
        <f>IF(WEEKDAY(B17,2)&lt;6,LOOKUP(A17*24,{0,8,12.5,14,18},{"не ","","не ","","не "}),"не ")&amp;"рабочее время"</f>
        <v>рабочее время</v>
      </c>
    </row>
    <row r="18" spans="1:5" x14ac:dyDescent="0.25">
      <c r="A18" s="3" t="s">
        <v>4</v>
      </c>
      <c r="B18" s="2" t="s">
        <v>2</v>
      </c>
      <c r="C18" s="1" t="s">
        <v>1</v>
      </c>
      <c r="D18" s="1" t="s">
        <v>0</v>
      </c>
      <c r="E18" s="1" t="str">
        <f>IF(WEEKDAY(B18,2)&lt;6,LOOKUP(A18*24,{0,8,12.5,14,18},{"не ","","не ","","не "}),"не ")&amp;"рабочее время"</f>
        <v>рабочее время</v>
      </c>
    </row>
    <row r="19" spans="1:5" x14ac:dyDescent="0.25">
      <c r="A19" s="3" t="s">
        <v>3</v>
      </c>
      <c r="B19" s="2" t="s">
        <v>2</v>
      </c>
      <c r="C19" s="1" t="s">
        <v>1</v>
      </c>
      <c r="D19" s="1" t="s">
        <v>0</v>
      </c>
      <c r="E19" s="1" t="str">
        <f>IF(WEEKDAY(B19,2)&lt;6,LOOKUP(A19*24,{0,8,12.5,14,18},{"не ","","не ","","не "}),"не ")&amp;"рабочее время"</f>
        <v>не рабочее время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Client</cp:lastModifiedBy>
  <dcterms:created xsi:type="dcterms:W3CDTF">2017-07-21T10:23:59Z</dcterms:created>
  <dcterms:modified xsi:type="dcterms:W3CDTF">2017-07-21T10:39:28Z</dcterms:modified>
</cp:coreProperties>
</file>