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xlnm._FilterDatabase" localSheetId="0" hidden="1">Лист1!$A$1:$G$1001</definedName>
  </definedNames>
  <calcPr calcId="124519"/>
</workbook>
</file>

<file path=xl/calcChain.xml><?xml version="1.0" encoding="utf-8"?>
<calcChain xmlns="http://schemas.openxmlformats.org/spreadsheetml/2006/main">
  <c r="S922" i="1"/>
  <c r="S921"/>
  <c r="S920"/>
  <c r="S919"/>
  <c r="S918"/>
  <c r="S917"/>
  <c r="S916"/>
  <c r="S915"/>
  <c r="S914"/>
  <c r="S913"/>
  <c r="S912"/>
  <c r="S911"/>
  <c r="S910"/>
  <c r="S909"/>
  <c r="S908"/>
  <c r="S907"/>
  <c r="S906"/>
  <c r="S905"/>
  <c r="S904"/>
  <c r="S903"/>
  <c r="S902"/>
  <c r="S901"/>
  <c r="S900"/>
  <c r="S899"/>
  <c r="S898"/>
  <c r="S897"/>
  <c r="S896"/>
  <c r="S895"/>
  <c r="S894"/>
  <c r="S893"/>
  <c r="S892"/>
  <c r="S891"/>
  <c r="S890"/>
  <c r="S889"/>
  <c r="S888"/>
  <c r="S887"/>
  <c r="S886"/>
  <c r="S885"/>
  <c r="S884"/>
  <c r="S883"/>
  <c r="S882"/>
  <c r="S881"/>
  <c r="S880"/>
  <c r="S879"/>
  <c r="S878"/>
  <c r="S877"/>
  <c r="S876"/>
  <c r="S875"/>
  <c r="S874"/>
  <c r="S873"/>
  <c r="S872"/>
  <c r="S871"/>
  <c r="S870"/>
  <c r="S869"/>
  <c r="S868"/>
  <c r="S867"/>
  <c r="S866"/>
  <c r="S865"/>
  <c r="S864"/>
  <c r="S863"/>
  <c r="S862"/>
  <c r="S861"/>
  <c r="S860"/>
  <c r="S859"/>
  <c r="S858"/>
  <c r="S857"/>
  <c r="S856"/>
  <c r="S855"/>
  <c r="S854"/>
  <c r="S853"/>
  <c r="S852"/>
  <c r="S851"/>
  <c r="S850"/>
  <c r="S849"/>
  <c r="S848"/>
  <c r="S847"/>
  <c r="S846"/>
  <c r="S845"/>
  <c r="S844"/>
  <c r="S843"/>
  <c r="S842"/>
  <c r="S841"/>
  <c r="S840"/>
  <c r="S839"/>
  <c r="S838"/>
  <c r="S837"/>
  <c r="S836"/>
  <c r="S835"/>
  <c r="S834"/>
  <c r="S833"/>
  <c r="S832"/>
  <c r="S831"/>
  <c r="S830"/>
  <c r="S829"/>
  <c r="S828"/>
  <c r="S827"/>
  <c r="S826"/>
  <c r="S825"/>
  <c r="S824"/>
  <c r="S823"/>
  <c r="S822"/>
  <c r="S821"/>
  <c r="S820"/>
  <c r="S819"/>
  <c r="S818"/>
  <c r="S817"/>
  <c r="S816"/>
  <c r="S815"/>
  <c r="S814"/>
  <c r="S813"/>
  <c r="S812"/>
  <c r="S811"/>
  <c r="S810"/>
  <c r="S809"/>
  <c r="S808"/>
  <c r="S807"/>
  <c r="S806"/>
  <c r="S805"/>
  <c r="S804"/>
  <c r="S803"/>
  <c r="S802"/>
  <c r="S801"/>
  <c r="S800"/>
  <c r="S799"/>
  <c r="S798"/>
  <c r="S797"/>
  <c r="S796"/>
  <c r="S795"/>
  <c r="S794"/>
  <c r="S793"/>
  <c r="S792"/>
  <c r="S791"/>
  <c r="S790"/>
  <c r="S789"/>
  <c r="S788"/>
  <c r="S787"/>
  <c r="S786"/>
  <c r="S785"/>
  <c r="S784"/>
  <c r="S783"/>
  <c r="S782"/>
  <c r="S781"/>
  <c r="S780"/>
  <c r="S779"/>
  <c r="S778"/>
  <c r="S777"/>
  <c r="S776"/>
  <c r="S775"/>
  <c r="S774"/>
  <c r="S773"/>
  <c r="S772"/>
  <c r="S771"/>
  <c r="S770"/>
  <c r="S769"/>
  <c r="S768"/>
  <c r="S767"/>
  <c r="S766"/>
  <c r="S765"/>
  <c r="S764"/>
  <c r="S763"/>
  <c r="S762"/>
  <c r="S761"/>
  <c r="S760"/>
  <c r="S759"/>
  <c r="S758"/>
  <c r="S757"/>
  <c r="S756"/>
  <c r="S755"/>
  <c r="S754"/>
  <c r="S753"/>
  <c r="S752"/>
  <c r="S751"/>
  <c r="S750"/>
  <c r="S749"/>
  <c r="S748"/>
  <c r="S747"/>
  <c r="S746"/>
  <c r="S745"/>
  <c r="S744"/>
  <c r="S743"/>
  <c r="S742"/>
  <c r="S741"/>
  <c r="S740"/>
  <c r="S739"/>
  <c r="S738"/>
  <c r="S737"/>
  <c r="S736"/>
  <c r="S735"/>
  <c r="S734"/>
  <c r="S733"/>
  <c r="S732"/>
  <c r="S731"/>
  <c r="S730"/>
  <c r="S729"/>
  <c r="S728"/>
  <c r="S727"/>
  <c r="S726"/>
  <c r="S725"/>
  <c r="S724"/>
  <c r="S723"/>
  <c r="S722"/>
  <c r="S721"/>
  <c r="S720"/>
  <c r="S719"/>
  <c r="S718"/>
  <c r="S717"/>
  <c r="S716"/>
  <c r="S715"/>
  <c r="S714"/>
  <c r="S713"/>
  <c r="S712"/>
  <c r="S711"/>
  <c r="S710"/>
  <c r="S709"/>
  <c r="S708"/>
  <c r="S707"/>
  <c r="S706"/>
  <c r="S705"/>
  <c r="S704"/>
  <c r="S703"/>
  <c r="S702"/>
  <c r="S701"/>
  <c r="S700"/>
  <c r="S699"/>
  <c r="S698"/>
  <c r="S697"/>
  <c r="S696"/>
  <c r="S695"/>
  <c r="S694"/>
  <c r="S693"/>
  <c r="S692"/>
  <c r="S691"/>
  <c r="S690"/>
  <c r="S689"/>
  <c r="S688"/>
  <c r="S687"/>
  <c r="S686"/>
  <c r="S685"/>
  <c r="S684"/>
  <c r="S683"/>
  <c r="S682"/>
  <c r="S681"/>
  <c r="S680"/>
  <c r="S679"/>
  <c r="S678"/>
  <c r="S677"/>
  <c r="S676"/>
  <c r="S675"/>
  <c r="S674"/>
  <c r="S673"/>
  <c r="S672"/>
  <c r="S671"/>
  <c r="S670"/>
  <c r="S669"/>
  <c r="S668"/>
  <c r="S667"/>
  <c r="S666"/>
  <c r="S665"/>
  <c r="S664"/>
  <c r="S663"/>
  <c r="S662"/>
  <c r="S661"/>
  <c r="S660"/>
  <c r="S659"/>
  <c r="S658"/>
  <c r="S657"/>
  <c r="S656"/>
  <c r="S655"/>
  <c r="S654"/>
  <c r="S653"/>
  <c r="S652"/>
  <c r="S651"/>
  <c r="S650"/>
  <c r="S649"/>
  <c r="S648"/>
  <c r="S647"/>
  <c r="S646"/>
  <c r="S645"/>
  <c r="S644"/>
  <c r="S643"/>
  <c r="S642"/>
  <c r="S641"/>
  <c r="S640"/>
  <c r="S639"/>
  <c r="S638"/>
  <c r="S637"/>
  <c r="S636"/>
  <c r="S635"/>
  <c r="S634"/>
  <c r="S633"/>
  <c r="S632"/>
  <c r="S631"/>
  <c r="S630"/>
  <c r="S629"/>
  <c r="S628"/>
  <c r="S627"/>
  <c r="S626"/>
  <c r="S625"/>
  <c r="S624"/>
  <c r="S623"/>
  <c r="S622"/>
  <c r="S621"/>
  <c r="S620"/>
  <c r="S619"/>
  <c r="S618"/>
  <c r="S617"/>
  <c r="S616"/>
  <c r="S615"/>
  <c r="S614"/>
  <c r="S613"/>
  <c r="S612"/>
  <c r="S611"/>
  <c r="S610"/>
  <c r="S609"/>
  <c r="S608"/>
  <c r="S607"/>
  <c r="S606"/>
  <c r="S605"/>
  <c r="S604"/>
  <c r="S603"/>
  <c r="S602"/>
  <c r="S601"/>
  <c r="S600"/>
  <c r="S599"/>
  <c r="S598"/>
  <c r="S597"/>
  <c r="S596"/>
  <c r="S595"/>
  <c r="S594"/>
  <c r="S593"/>
  <c r="S592"/>
  <c r="S591"/>
  <c r="S590"/>
  <c r="S589"/>
  <c r="S588"/>
  <c r="S587"/>
  <c r="S586"/>
  <c r="S585"/>
  <c r="S584"/>
  <c r="S583"/>
  <c r="S582"/>
  <c r="S581"/>
  <c r="S580"/>
  <c r="S579"/>
  <c r="S578"/>
  <c r="S577"/>
  <c r="S576"/>
  <c r="S575"/>
  <c r="S574"/>
  <c r="S573"/>
  <c r="S572"/>
  <c r="S571"/>
  <c r="S570"/>
  <c r="S569"/>
  <c r="S568"/>
  <c r="S567"/>
  <c r="S566"/>
  <c r="S565"/>
  <c r="S564"/>
  <c r="S563"/>
  <c r="S562"/>
  <c r="S561"/>
  <c r="S560"/>
  <c r="S559"/>
  <c r="S558"/>
  <c r="S557"/>
  <c r="S556"/>
  <c r="S555"/>
  <c r="S554"/>
  <c r="S553"/>
  <c r="S552"/>
  <c r="S551"/>
  <c r="S550"/>
  <c r="S549"/>
  <c r="S548"/>
  <c r="S547"/>
  <c r="S546"/>
  <c r="S545"/>
  <c r="S544"/>
  <c r="S543"/>
  <c r="S542"/>
  <c r="S541"/>
  <c r="S540"/>
  <c r="S539"/>
  <c r="S538"/>
  <c r="S537"/>
  <c r="S536"/>
  <c r="S535"/>
  <c r="S534"/>
  <c r="S533"/>
  <c r="S532"/>
  <c r="S531"/>
  <c r="S530"/>
  <c r="S529"/>
  <c r="S528"/>
  <c r="S527"/>
  <c r="S526"/>
  <c r="S525"/>
  <c r="S524"/>
  <c r="S523"/>
  <c r="S522"/>
  <c r="S521"/>
  <c r="S520"/>
  <c r="S519"/>
  <c r="S518"/>
  <c r="S517"/>
  <c r="S516"/>
  <c r="S515"/>
  <c r="S514"/>
  <c r="S513"/>
  <c r="S512"/>
  <c r="S511"/>
  <c r="S510"/>
  <c r="S509"/>
  <c r="S508"/>
  <c r="S507"/>
  <c r="S506"/>
  <c r="S505"/>
  <c r="S504"/>
  <c r="S503"/>
  <c r="S502"/>
  <c r="S501"/>
  <c r="S500"/>
  <c r="S499"/>
  <c r="S498"/>
  <c r="S497"/>
  <c r="S496"/>
  <c r="S495"/>
  <c r="S494"/>
  <c r="S493"/>
  <c r="S492"/>
  <c r="S491"/>
  <c r="S490"/>
  <c r="S489"/>
  <c r="S488"/>
  <c r="S487"/>
  <c r="S486"/>
  <c r="S485"/>
  <c r="S484"/>
  <c r="S483"/>
  <c r="S482"/>
  <c r="S481"/>
  <c r="S480"/>
  <c r="S479"/>
  <c r="S478"/>
  <c r="S477"/>
  <c r="S476"/>
  <c r="S475"/>
  <c r="S474"/>
  <c r="S473"/>
  <c r="S472"/>
  <c r="S471"/>
  <c r="S470"/>
  <c r="S469"/>
  <c r="S468"/>
  <c r="S467"/>
  <c r="S466"/>
  <c r="S465"/>
  <c r="S464"/>
  <c r="S463"/>
  <c r="S462"/>
  <c r="S461"/>
  <c r="S460"/>
  <c r="S459"/>
  <c r="S458"/>
  <c r="S457"/>
  <c r="S456"/>
  <c r="S455"/>
  <c r="S454"/>
  <c r="S453"/>
  <c r="S452"/>
  <c r="S451"/>
  <c r="S450"/>
  <c r="S449"/>
  <c r="S448"/>
  <c r="S447"/>
  <c r="S446"/>
  <c r="S445"/>
  <c r="S444"/>
  <c r="S443"/>
  <c r="S442"/>
  <c r="S441"/>
  <c r="S440"/>
  <c r="S439"/>
  <c r="S438"/>
  <c r="S437"/>
  <c r="S436"/>
  <c r="S435"/>
  <c r="S434"/>
  <c r="S433"/>
  <c r="S432"/>
  <c r="S431"/>
  <c r="S430"/>
  <c r="S429"/>
  <c r="S428"/>
  <c r="S427"/>
  <c r="S426"/>
  <c r="S425"/>
  <c r="S424"/>
  <c r="S423"/>
  <c r="S422"/>
  <c r="S421"/>
  <c r="S420"/>
  <c r="S419"/>
  <c r="S418"/>
  <c r="S417"/>
  <c r="S416"/>
  <c r="S415"/>
  <c r="S414"/>
  <c r="S413"/>
  <c r="S412"/>
  <c r="S411"/>
  <c r="S410"/>
  <c r="S409"/>
  <c r="S408"/>
  <c r="S407"/>
  <c r="S406"/>
  <c r="S405"/>
  <c r="S404"/>
  <c r="S403"/>
  <c r="S402"/>
  <c r="S401"/>
  <c r="S400"/>
  <c r="S399"/>
  <c r="S398"/>
  <c r="S397"/>
  <c r="S396"/>
  <c r="S395"/>
  <c r="S394"/>
  <c r="S393"/>
  <c r="S392"/>
  <c r="S391"/>
  <c r="S390"/>
  <c r="S389"/>
  <c r="S388"/>
  <c r="S387"/>
  <c r="S386"/>
  <c r="S385"/>
  <c r="S384"/>
  <c r="S383"/>
  <c r="S382"/>
  <c r="S381"/>
  <c r="S380"/>
  <c r="S379"/>
  <c r="S378"/>
  <c r="S377"/>
  <c r="S376"/>
  <c r="S375"/>
  <c r="S374"/>
  <c r="S373"/>
  <c r="S372"/>
  <c r="S371"/>
  <c r="S370"/>
  <c r="S369"/>
  <c r="S368"/>
  <c r="S367"/>
  <c r="S366"/>
  <c r="S365"/>
  <c r="S364"/>
  <c r="S363"/>
  <c r="S362"/>
  <c r="S361"/>
  <c r="S360"/>
  <c r="S359"/>
  <c r="S358"/>
  <c r="S357"/>
  <c r="S356"/>
  <c r="S355"/>
  <c r="S354"/>
  <c r="S353"/>
  <c r="S352"/>
  <c r="S351"/>
  <c r="S350"/>
  <c r="S349"/>
  <c r="S348"/>
  <c r="S347"/>
  <c r="S346"/>
  <c r="S345"/>
  <c r="S344"/>
  <c r="S343"/>
  <c r="S342"/>
  <c r="S341"/>
  <c r="S340"/>
  <c r="S339"/>
  <c r="S338"/>
  <c r="S337"/>
  <c r="S336"/>
  <c r="S335"/>
  <c r="S334"/>
  <c r="S333"/>
  <c r="S332"/>
  <c r="S331"/>
  <c r="S330"/>
  <c r="S329"/>
  <c r="S328"/>
  <c r="S327"/>
  <c r="S326"/>
  <c r="S325"/>
  <c r="S324"/>
  <c r="S323"/>
  <c r="S322"/>
  <c r="S321"/>
  <c r="S320"/>
  <c r="S319"/>
  <c r="S318"/>
  <c r="S317"/>
  <c r="S316"/>
  <c r="S315"/>
  <c r="S314"/>
  <c r="S313"/>
  <c r="S312"/>
  <c r="S311"/>
  <c r="S310"/>
  <c r="S309"/>
  <c r="S308"/>
  <c r="S307"/>
  <c r="S306"/>
  <c r="S305"/>
  <c r="S304"/>
  <c r="S303"/>
  <c r="S302"/>
  <c r="S301"/>
  <c r="S300"/>
  <c r="S299"/>
  <c r="S298"/>
  <c r="S297"/>
  <c r="S296"/>
  <c r="S295"/>
  <c r="S294"/>
  <c r="S293"/>
  <c r="S292"/>
  <c r="S291"/>
  <c r="S290"/>
  <c r="S289"/>
  <c r="S288"/>
  <c r="S287"/>
  <c r="S286"/>
  <c r="S285"/>
  <c r="S284"/>
  <c r="S283"/>
  <c r="S282"/>
  <c r="S281"/>
  <c r="S280"/>
  <c r="S279"/>
  <c r="S278"/>
  <c r="S277"/>
  <c r="S276"/>
  <c r="S275"/>
  <c r="S274"/>
  <c r="S273"/>
  <c r="S272"/>
  <c r="S271"/>
  <c r="S270"/>
  <c r="S269"/>
  <c r="S268"/>
  <c r="S267"/>
  <c r="S266"/>
  <c r="S265"/>
  <c r="S264"/>
  <c r="S263"/>
  <c r="S262"/>
  <c r="S261"/>
  <c r="S260"/>
  <c r="S259"/>
  <c r="S258"/>
  <c r="S257"/>
  <c r="S256"/>
  <c r="S255"/>
  <c r="S254"/>
  <c r="S253"/>
  <c r="S252"/>
  <c r="S251"/>
  <c r="S250"/>
  <c r="S249"/>
  <c r="S248"/>
  <c r="S247"/>
  <c r="S246"/>
  <c r="S245"/>
  <c r="S244"/>
  <c r="S243"/>
  <c r="S242"/>
  <c r="S241"/>
  <c r="S240"/>
  <c r="S239"/>
  <c r="S238"/>
  <c r="S237"/>
  <c r="S236"/>
  <c r="S235"/>
  <c r="S234"/>
  <c r="S233"/>
  <c r="S232"/>
  <c r="S231"/>
  <c r="S230"/>
  <c r="S229"/>
  <c r="S228"/>
  <c r="S227"/>
  <c r="S226"/>
  <c r="S225"/>
  <c r="S224"/>
  <c r="S223"/>
  <c r="S222"/>
  <c r="S221"/>
  <c r="S220"/>
  <c r="S219"/>
  <c r="S218"/>
  <c r="S217"/>
  <c r="S216"/>
  <c r="S215"/>
  <c r="S214"/>
  <c r="S213"/>
  <c r="S212"/>
  <c r="S211"/>
  <c r="S210"/>
  <c r="S209"/>
  <c r="S208"/>
  <c r="S207"/>
  <c r="S206"/>
  <c r="S205"/>
  <c r="S204"/>
  <c r="S203"/>
  <c r="S202"/>
  <c r="S201"/>
  <c r="S200"/>
  <c r="S199"/>
  <c r="S198"/>
  <c r="S197"/>
  <c r="S196"/>
  <c r="S195"/>
  <c r="S194"/>
  <c r="S193"/>
  <c r="S192"/>
  <c r="S191"/>
  <c r="S190"/>
  <c r="S189"/>
  <c r="S188"/>
  <c r="S187"/>
  <c r="S186"/>
  <c r="S185"/>
  <c r="S184"/>
  <c r="S183"/>
  <c r="S182"/>
  <c r="S181"/>
  <c r="S180"/>
  <c r="S179"/>
  <c r="S178"/>
  <c r="S177"/>
  <c r="S176"/>
  <c r="S175"/>
  <c r="S174"/>
  <c r="S173"/>
  <c r="S172"/>
  <c r="S171"/>
  <c r="S170"/>
  <c r="S169"/>
  <c r="S168"/>
  <c r="S167"/>
  <c r="S166"/>
  <c r="S165"/>
  <c r="S164"/>
  <c r="S163"/>
  <c r="S162"/>
  <c r="S161"/>
  <c r="S160"/>
  <c r="S159"/>
  <c r="S158"/>
  <c r="S157"/>
  <c r="S156"/>
  <c r="S155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5"/>
  <c r="S114"/>
  <c r="S113"/>
  <c r="S112"/>
  <c r="S111"/>
  <c r="S110"/>
  <c r="S109"/>
  <c r="S108"/>
  <c r="S107"/>
  <c r="S106"/>
  <c r="S105"/>
  <c r="S104"/>
  <c r="S103"/>
  <c r="S102"/>
  <c r="S101"/>
  <c r="S100"/>
  <c r="S99"/>
  <c r="S98"/>
  <c r="S97"/>
  <c r="S96"/>
  <c r="S95"/>
  <c r="S94"/>
  <c r="S93"/>
  <c r="S92"/>
  <c r="S91"/>
  <c r="S90"/>
  <c r="S89"/>
  <c r="S88"/>
  <c r="S87"/>
  <c r="S86"/>
  <c r="S85"/>
  <c r="S84"/>
  <c r="S83"/>
  <c r="S82"/>
  <c r="S81"/>
  <c r="S80"/>
  <c r="S79"/>
  <c r="S78"/>
  <c r="S77"/>
  <c r="S76"/>
  <c r="S75"/>
  <c r="S74"/>
  <c r="S73"/>
  <c r="S72"/>
  <c r="S71"/>
  <c r="S70"/>
  <c r="S69"/>
  <c r="S68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S7"/>
  <c r="S6"/>
  <c r="S5"/>
  <c r="S4"/>
  <c r="S3"/>
  <c r="S2"/>
  <c r="S1"/>
</calcChain>
</file>

<file path=xl/sharedStrings.xml><?xml version="1.0" encoding="utf-8"?>
<sst xmlns="http://schemas.openxmlformats.org/spreadsheetml/2006/main" count="4599" uniqueCount="1390">
  <si>
    <t>шт</t>
  </si>
  <si>
    <t>10.05</t>
  </si>
  <si>
    <t>Фильтр топливный 600-311-8321</t>
  </si>
  <si>
    <t>Р/К ПГУ нов.обр.</t>
  </si>
  <si>
    <t>Фильтр маслянный  LF 3349</t>
  </si>
  <si>
    <t>Катушка MF 120 (220AC. 10130022/111111/0009431)</t>
  </si>
  <si>
    <t>Фильтр масл.М5302М (840-1012038-12)</t>
  </si>
  <si>
    <t>СА 3069441 крышка</t>
  </si>
  <si>
    <t>СА 1235889 набор V-обр.ремней</t>
  </si>
  <si>
    <t>СА 2701535 набор уплотнений</t>
  </si>
  <si>
    <t>Клапан ускорительный 11.3518010</t>
  </si>
  <si>
    <t>Подшипник 180305</t>
  </si>
  <si>
    <t>Подшипник 12309</t>
  </si>
  <si>
    <t>Болт СА5Р5422</t>
  </si>
  <si>
    <t>Болт СА6T1139</t>
  </si>
  <si>
    <t>Болт СА6V0937</t>
  </si>
  <si>
    <t>Болт СА6V5845</t>
  </si>
  <si>
    <t>СА 2M5656 гайка</t>
  </si>
  <si>
    <t>СА 3E4880 муфта</t>
  </si>
  <si>
    <t>СА 3К8782 предохранитель</t>
  </si>
  <si>
    <t>СА 8М0456 предохранитель</t>
  </si>
  <si>
    <t>СА 8М8948 предохранитель</t>
  </si>
  <si>
    <t>СА 3К5234 шайба</t>
  </si>
  <si>
    <t>СА 5Р8250 шайба</t>
  </si>
  <si>
    <t>СА 1771050 вал</t>
  </si>
  <si>
    <t>СА 6V9748 уплотнение</t>
  </si>
  <si>
    <t>Фильтр топливный FF5135</t>
  </si>
  <si>
    <t>Крестовина рулевого вала 408-2201026</t>
  </si>
  <si>
    <t>Фильтр СА PТ9429-MPG (333-6437) гидравлический элемент</t>
  </si>
  <si>
    <t>Уплотнение Код 2247506</t>
  </si>
  <si>
    <t>Прокладка код 5L8854</t>
  </si>
  <si>
    <t>Хомут код 9N1941</t>
  </si>
  <si>
    <t>СА 8Т3282 шайба</t>
  </si>
  <si>
    <t>СА 4W1204 конус подшипника</t>
  </si>
  <si>
    <t>СА 5S9062 втулка</t>
  </si>
  <si>
    <t xml:space="preserve">Фильтр СА гидравлический PТ8403-MPG </t>
  </si>
  <si>
    <t>СА 2689709 направляющий фланец</t>
  </si>
  <si>
    <t>СА 5Р3489 обойма</t>
  </si>
  <si>
    <t>СА 1087930 подшипник</t>
  </si>
  <si>
    <t>СА 3807675 подшипник</t>
  </si>
  <si>
    <t>СА 6Y3548 подшипник</t>
  </si>
  <si>
    <t>СА 7G8664 сальник</t>
  </si>
  <si>
    <t>СА 7G8666 сальник</t>
  </si>
  <si>
    <t>СА 3124247  уплотнение</t>
  </si>
  <si>
    <t>СА 3124248  уплотнение</t>
  </si>
  <si>
    <t>СА 3492654 уплотнение</t>
  </si>
  <si>
    <t>Шланг  СА1658354</t>
  </si>
  <si>
    <t>Шланг  СА1658355</t>
  </si>
  <si>
    <t>Шланг  СА9L5158</t>
  </si>
  <si>
    <t>Шланг  СА9Y0028</t>
  </si>
  <si>
    <t>СА 2916905 вал</t>
  </si>
  <si>
    <t>СА 2746718 датчик давления</t>
  </si>
  <si>
    <t>СА 9Х4597 кольц. уплотнение</t>
  </si>
  <si>
    <t>СА 3500974 набор уплотнений</t>
  </si>
  <si>
    <t>СА 1174013 подшипник</t>
  </si>
  <si>
    <t>СА 1В3867 подшипник</t>
  </si>
  <si>
    <t xml:space="preserve">СА 2147566 уплотнение </t>
  </si>
  <si>
    <t xml:space="preserve">СА 3678471 уплотнение </t>
  </si>
  <si>
    <t>СА 7Y0725 шайба</t>
  </si>
  <si>
    <t>Шланг  Са2536557</t>
  </si>
  <si>
    <t>Шланг  СА1778572</t>
  </si>
  <si>
    <t>Шланг  СА2263506</t>
  </si>
  <si>
    <t>Шланг  СА2263507</t>
  </si>
  <si>
    <t>Шланг  СА2263508</t>
  </si>
  <si>
    <t>Шланг  СА2263510</t>
  </si>
  <si>
    <t>Шланг  СА2263511</t>
  </si>
  <si>
    <t>Шланг  СА2266590</t>
  </si>
  <si>
    <t>Шланг  СА2270727</t>
  </si>
  <si>
    <t>Шланг  СА2302781</t>
  </si>
  <si>
    <t>Шланг  Са2551666</t>
  </si>
  <si>
    <t>Шланг  Са2607956</t>
  </si>
  <si>
    <t>СА 2457833 радиатор отопителя</t>
  </si>
  <si>
    <t>Шланг  СА3086024</t>
  </si>
  <si>
    <t>Шланг  СА3086025</t>
  </si>
  <si>
    <t>Шланг  СА3173949</t>
  </si>
  <si>
    <t>Шланг  СА3223709</t>
  </si>
  <si>
    <t>Шланг  СА3258850</t>
  </si>
  <si>
    <t>Шланг  СА7Y8379</t>
  </si>
  <si>
    <t>СА 8Е4193 нож угловой правый</t>
  </si>
  <si>
    <t>СА 3319604 ремень</t>
  </si>
  <si>
    <t>СА 3201291 компрессор</t>
  </si>
  <si>
    <t>СА 3379078 включатель</t>
  </si>
  <si>
    <t>СА 1767187 втулка</t>
  </si>
  <si>
    <t>СА 4K5122 держатель</t>
  </si>
  <si>
    <t>СА 2022708 диод</t>
  </si>
  <si>
    <t>СА 0951633 кольцо уплотнительное</t>
  </si>
  <si>
    <t>СА 6V3319 кольцо уплотнительное</t>
  </si>
  <si>
    <t>СА 6V3831 кольцо уплотнительное</t>
  </si>
  <si>
    <t>СА 7F2122 кольцо уплотнительное</t>
  </si>
  <si>
    <t>СА 8М4989 кольцо уплот.</t>
  </si>
  <si>
    <t>СА 9Х3601 кольц. уплотнение</t>
  </si>
  <si>
    <t>СА 1982643 кольцо упорное</t>
  </si>
  <si>
    <t>СА 1163589 кольцо</t>
  </si>
  <si>
    <t xml:space="preserve">СА 9Х3579 кольцо </t>
  </si>
  <si>
    <t>СА 2Т3013 крестовина</t>
  </si>
  <si>
    <t>СА 2239143 крыльчатка</t>
  </si>
  <si>
    <t>СА 1421227 палец</t>
  </si>
  <si>
    <t>СА 1587749 подшипник</t>
  </si>
  <si>
    <t>Фара галоген. ФПГ 101</t>
  </si>
  <si>
    <t>СА 1531256 уплотнение манжетное</t>
  </si>
  <si>
    <t>СА 1968827 уплотнение</t>
  </si>
  <si>
    <t>СА 3358964 уплотнение</t>
  </si>
  <si>
    <t>СА 3358966 уплотнение</t>
  </si>
  <si>
    <t>СА 3413191 уплотнение</t>
  </si>
  <si>
    <t>СА 8Т4985 хомут</t>
  </si>
  <si>
    <t>Шланг  СА1129445</t>
  </si>
  <si>
    <t>Шланг  СА1583817</t>
  </si>
  <si>
    <t>Шланг  СА1595901</t>
  </si>
  <si>
    <t>Шланг  СА1763644</t>
  </si>
  <si>
    <t>Шланг  СА1937807</t>
  </si>
  <si>
    <t>Шланг  Са2046513</t>
  </si>
  <si>
    <t>Шланг  Са2143055</t>
  </si>
  <si>
    <t>Шланг  СА2231353</t>
  </si>
  <si>
    <t>Шланг  СА2323178</t>
  </si>
  <si>
    <t>Шланг  СА2370984</t>
  </si>
  <si>
    <t>Шланг  Са2609648</t>
  </si>
  <si>
    <t>Шланг  Са2609649</t>
  </si>
  <si>
    <t>Шланг  Са2749569</t>
  </si>
  <si>
    <t>Шланг  Са2788794</t>
  </si>
  <si>
    <t>Шланг  Са2942503</t>
  </si>
  <si>
    <t>Шланг  СА3086023</t>
  </si>
  <si>
    <t>Шланг  СА3179689</t>
  </si>
  <si>
    <t>Шланг  СА7U9664</t>
  </si>
  <si>
    <t>СА 1421340 фильтр возд.груб.очистки</t>
  </si>
  <si>
    <t>СА 1421403 фильтр воздушный</t>
  </si>
  <si>
    <t>СА 2453818 элемент</t>
  </si>
  <si>
    <t>СА 2453819 фильтр тонкой очистки</t>
  </si>
  <si>
    <t>СА 3375270 фильтр</t>
  </si>
  <si>
    <t xml:space="preserve">Нож отвала СА 9W6615 </t>
  </si>
  <si>
    <t>Шланг  СА1670168</t>
  </si>
  <si>
    <t>Шланг  СА1763641</t>
  </si>
  <si>
    <t>Шланг  СА2161730</t>
  </si>
  <si>
    <t>СА 9N4245 палец</t>
  </si>
  <si>
    <t>СА 9W4551 коронка</t>
  </si>
  <si>
    <t>СА 9W2939 палец</t>
  </si>
  <si>
    <t>Фильтр Р550924 ( гидравлический  картридж )</t>
  </si>
  <si>
    <t>Фильтр Р170311 ( гидравлический накручивающийся</t>
  </si>
  <si>
    <t>Р/к шайбы медные (11наим.) 200-1000001</t>
  </si>
  <si>
    <t xml:space="preserve">СА 9G2398 кольцо уплотнительное </t>
  </si>
  <si>
    <t>СА 2813487 патрубок верхний</t>
  </si>
  <si>
    <t>СА 3849992 кольцо уплот.</t>
  </si>
  <si>
    <t>СА 2468184 набор головок</t>
  </si>
  <si>
    <t xml:space="preserve">СА 2488819 набор гаечных ключей </t>
  </si>
  <si>
    <t>СА 1649309 подшипник</t>
  </si>
  <si>
    <t>СА 2120136 штифт</t>
  </si>
  <si>
    <t>СА 2120137 проставка</t>
  </si>
  <si>
    <t>Фильтр топливный FS19820 (3261644)</t>
  </si>
  <si>
    <t>Шланг  СА3170718</t>
  </si>
  <si>
    <t>СА 4253552 набор уплотнений</t>
  </si>
  <si>
    <t>СА 5Р0767 рукав</t>
  </si>
  <si>
    <t>см</t>
  </si>
  <si>
    <t>стартер (стар. обр. мод 4,25)(ПРАМО) СТ-2501-3708-40 (01)</t>
  </si>
  <si>
    <t>СА3854572 уплотнение</t>
  </si>
  <si>
    <t>СА 4D4324 подшипник конический</t>
  </si>
  <si>
    <t>кольцо уплотнительное СА6D1355</t>
  </si>
  <si>
    <t>кольцо уплотнительное СА6М5218</t>
  </si>
  <si>
    <t>СА 7D7519 кольцо уплотнительное</t>
  </si>
  <si>
    <t>СА 9D0994 подшипник</t>
  </si>
  <si>
    <t>СА1967243 гайка</t>
  </si>
  <si>
    <t>СА1980050 болт</t>
  </si>
  <si>
    <t>СА3086001 фланец</t>
  </si>
  <si>
    <t>СА2J8489 подшипник</t>
  </si>
  <si>
    <t>Прокладка крышки клапанов  236-1003270</t>
  </si>
  <si>
    <t>Фильтр САBF7966 (FF5421) топливный</t>
  </si>
  <si>
    <t>Фильтр САB587-D (FF5135) топливный</t>
  </si>
  <si>
    <t>Подшипник 305 ( 6-305)</t>
  </si>
  <si>
    <t>Фильтр топлив. Т6305 (740.1117040) камаз,зил,урал</t>
  </si>
  <si>
    <t>Фильтр масл.М5305М (Т150.1012.040) Т130,Т170</t>
  </si>
  <si>
    <t>Фильтр САВD7309</t>
  </si>
  <si>
    <t>Шланг ГУР длинный  5557Я2-3408679 (дв.ЯМЗ) 570мм</t>
  </si>
  <si>
    <t>Вал карданный зад.моста 4320-2201010 (821мм+90)</t>
  </si>
  <si>
    <t>Фильтр  FS 1251</t>
  </si>
  <si>
    <t>Трубка дренаж.форсунки 240-1104370-Б (разд)</t>
  </si>
  <si>
    <t>Рессора передняя в сб.55571-2902014 усилен.</t>
  </si>
  <si>
    <t>Наконечник тяги рулев.4320-3414056-10 усилен.палец правый</t>
  </si>
  <si>
    <t>Наконечник тяги рулев.4320-3414057-10 усилен.палец левый</t>
  </si>
  <si>
    <t>Лист № 1 передей ресссоры  4320-2902101</t>
  </si>
  <si>
    <t>Ободн. лента 300-508</t>
  </si>
  <si>
    <t>Гайка подшип.колеса 4320-3103076</t>
  </si>
  <si>
    <t>Муфта выкл. сцеплен. 184-1601180-31</t>
  </si>
  <si>
    <t>Втулка амортизатора 500А-2905410</t>
  </si>
  <si>
    <t>Подшипник 108710 шариковый (кулак поворотный переднего моста)</t>
  </si>
  <si>
    <t>Фильтр масл.М5204 (смнтетика) Камаз евро1</t>
  </si>
  <si>
    <t>Оболочка муфты генератора 240-3701034</t>
  </si>
  <si>
    <t>Фильтр топливный FS 1280</t>
  </si>
  <si>
    <t>Комплект (240-1000001-02) прокладок ЯМЗ-240 разд. ГБЦ</t>
  </si>
  <si>
    <t>Фильтр масл.М5303М (240-1017040 )</t>
  </si>
  <si>
    <t>Палец реактивной штанги верх. 640-2919024 короткий</t>
  </si>
  <si>
    <t>Дифференциал РК 375-1802150</t>
  </si>
  <si>
    <t>Подушка подвески раздаточной коробки 375-1801030</t>
  </si>
  <si>
    <t>Фильтр воздушный В4319М 7405-1109560 (236НЕ2)</t>
  </si>
  <si>
    <t>Кольцо упл пов.кулака 375-2304096</t>
  </si>
  <si>
    <t>Диск нажим.с кожухом в.сб. 182-1601090</t>
  </si>
  <si>
    <t>Шайба ступичная загибочная 375-3103080-Б</t>
  </si>
  <si>
    <t>Шайба ступичная замочная (мясорубка) 375-3103079-0</t>
  </si>
  <si>
    <t>Натяжное устройство 236-1307155 (на ремень помпы )</t>
  </si>
  <si>
    <t>Элемент маслянный (бумага) 240-1017040-А2</t>
  </si>
  <si>
    <t>Диафрагма включения КДОМ иНШ 5557-4209136</t>
  </si>
  <si>
    <t xml:space="preserve">Прокладка газ.стыка 240-1003217 </t>
  </si>
  <si>
    <t>Элемент топливный (пряжа) 201-1105538</t>
  </si>
  <si>
    <t>Элемент топливный (бумага) 201-1117038-А2</t>
  </si>
  <si>
    <t>Болт СА4J9058</t>
  </si>
  <si>
    <t>СА 3K9770 гайка</t>
  </si>
  <si>
    <t>Фильтр топливный DIFA 6107 (840-1117040)</t>
  </si>
  <si>
    <t xml:space="preserve">Прокладка газ.стыка 240-1003218 №2 </t>
  </si>
  <si>
    <t>Накладка муфты тяги сошки рулевого управления 4320-3414077</t>
  </si>
  <si>
    <t>Амортизатор 15/50 2(325/500)-2905006-11</t>
  </si>
  <si>
    <t>Подушка двигателя  боковая 500-1001035 ( круглое несквозное отверстие)</t>
  </si>
  <si>
    <t>Фильтр воздушный В4304П (740-1109560-10)</t>
  </si>
  <si>
    <t>Звено цепи (мастерская)</t>
  </si>
  <si>
    <t>Фильтр маслянный  LF 3000</t>
  </si>
  <si>
    <t>Хомут зебра 30-45мм</t>
  </si>
  <si>
    <t>Прокладка вып коллектора 236-1008050</t>
  </si>
  <si>
    <t>Фильтр топливный (260-660) 0000-350-3504 б</t>
  </si>
  <si>
    <t>Фара ФГ  305 передняя</t>
  </si>
  <si>
    <t>Комплект прокладок на двигатель 238-1000001</t>
  </si>
  <si>
    <t>Болт сегментa 195-27-12632</t>
  </si>
  <si>
    <t>Кольцо распор.пов.кулака 375-2304095-Б</t>
  </si>
  <si>
    <t>СА 2P6733 наконечник для шлангов</t>
  </si>
  <si>
    <t>СА 4234640 шланг</t>
  </si>
  <si>
    <t>СА 4234641 шланг</t>
  </si>
  <si>
    <t>СА 2N1287 фитинг угловой</t>
  </si>
  <si>
    <t>СА 2167877 ремень</t>
  </si>
  <si>
    <t>СА 2244120 Рама</t>
  </si>
  <si>
    <t>СА 8F6230 уплотнение</t>
  </si>
  <si>
    <t>Фильтр № AS3517 топливны основной</t>
  </si>
  <si>
    <t>Фильтр № AS3537 топливный дополнит</t>
  </si>
  <si>
    <t>Фильтр № Р764729 трансмиссии</t>
  </si>
  <si>
    <t>Болт СА2346681</t>
  </si>
  <si>
    <t>СА 8T4001 гайка</t>
  </si>
  <si>
    <t>Насос ГУР 256-3407200</t>
  </si>
  <si>
    <t>Нож отвала СА 8Е4199/8Е4541</t>
  </si>
  <si>
    <t>СА 2J5997 гайка</t>
  </si>
  <si>
    <t>СА 3S1223 уплотнение кольцевое</t>
  </si>
  <si>
    <t>СА 9J4960 кольцо</t>
  </si>
  <si>
    <t>Фильтр VOE14530989</t>
  </si>
  <si>
    <t>Фильтр VOE14508017</t>
  </si>
  <si>
    <t>Фильтр SА1030-61460</t>
  </si>
  <si>
    <t>Фильтр VOE14524171</t>
  </si>
  <si>
    <t>Фильтр SА8230-02830</t>
  </si>
  <si>
    <t>Шланг VOE937302 в сборе</t>
  </si>
  <si>
    <t>Сальник ступицы (137*181) 4320-3104033-02</t>
  </si>
  <si>
    <t>СА 7J8956 кольцо уплотнительное</t>
  </si>
  <si>
    <t>СА 7J8955 кольцо упорное</t>
  </si>
  <si>
    <t>СА 1887097 корпус</t>
  </si>
  <si>
    <t xml:space="preserve">СА 1552274 наконечник кабеля </t>
  </si>
  <si>
    <t>Фильтр VOE1450898</t>
  </si>
  <si>
    <t>Шланг VOE937320</t>
  </si>
  <si>
    <t>СА 1794964 проводник электрический</t>
  </si>
  <si>
    <t>СА 2796528 клапан</t>
  </si>
  <si>
    <t>СА 4N0933 прокладка</t>
  </si>
  <si>
    <t xml:space="preserve">СА 8C3445 крышка </t>
  </si>
  <si>
    <t>СА 6Y1202 шайба стопорная</t>
  </si>
  <si>
    <t>СА 1745578 палец</t>
  </si>
  <si>
    <t>СА 1565903 трубка</t>
  </si>
  <si>
    <t>СА 5S7383 болт</t>
  </si>
  <si>
    <t>СА 8T2501 болт</t>
  </si>
  <si>
    <t>СА 8T7567 стопорное  кольцо</t>
  </si>
  <si>
    <t>СА 1271736 палец</t>
  </si>
  <si>
    <t>Фильтр топливный FS1235</t>
  </si>
  <si>
    <t>Фильтр топливный FS1280</t>
  </si>
  <si>
    <t>СА 2465009 фильтр воздушный</t>
  </si>
  <si>
    <t>Са 2465010 элемент</t>
  </si>
  <si>
    <t>Болт СА8T0667</t>
  </si>
  <si>
    <t>СА 4Т1422 втулка</t>
  </si>
  <si>
    <t>Указатель  давления масла УК170 5320-3810010</t>
  </si>
  <si>
    <t>Накладка наконечника рулевой тяги защитная 375-3003090</t>
  </si>
  <si>
    <t>Фильтр САRS3511 (6I2506)  воздушный</t>
  </si>
  <si>
    <t>БРС</t>
  </si>
  <si>
    <t>Прокладка ГБЦ 240-1003213-02 (разд)</t>
  </si>
  <si>
    <t>СА 1760258 пробка</t>
  </si>
  <si>
    <t>СА 3251385 сетка</t>
  </si>
  <si>
    <t>Сайлентблок/втулка код3518204</t>
  </si>
  <si>
    <t>Вкладыш рулевой након.375-3003055</t>
  </si>
  <si>
    <t>Манжета поворотного кулака 375-2304093</t>
  </si>
  <si>
    <t>Насос ГУР 256Б-3407199-01</t>
  </si>
  <si>
    <t>Обойма сальника 375-4224020-01</t>
  </si>
  <si>
    <t>Болт СА2М3530</t>
  </si>
  <si>
    <t>Болт СА9W4488</t>
  </si>
  <si>
    <t>Шланг  СА1243347</t>
  </si>
  <si>
    <t>Пружина 375-3003128</t>
  </si>
  <si>
    <t>Фильтр маслянный  LF 670</t>
  </si>
  <si>
    <t>Болт СА9S1838</t>
  </si>
  <si>
    <t>СА 2125844 втулка</t>
  </si>
  <si>
    <t>СА 2J3507 гайка</t>
  </si>
  <si>
    <t>Вкладыши наконечника рулевых тяг УРАЛ к-т  375-3003055</t>
  </si>
  <si>
    <t>СА 4K7461 прокладка</t>
  </si>
  <si>
    <t>СА 4K7462 прокладка</t>
  </si>
  <si>
    <t>СА 6H3999 прокладка</t>
  </si>
  <si>
    <t>СА 3306797 стопор</t>
  </si>
  <si>
    <t>СА 7P7539 гайка</t>
  </si>
  <si>
    <t>СА 8N7294 скоба</t>
  </si>
  <si>
    <t>СА 8T3263 адаптер</t>
  </si>
  <si>
    <t>Нож отвала СА 9W6609</t>
  </si>
  <si>
    <t>Нож отвала СА 8Е4193</t>
  </si>
  <si>
    <t>Нож отвала СА 8Е4194</t>
  </si>
  <si>
    <t>Нож отвала СА 6Y5540</t>
  </si>
  <si>
    <t>Нож отвала СА 4Т6381</t>
  </si>
  <si>
    <t>CA2S5926 клапан</t>
  </si>
  <si>
    <t>СА1672323 уплотнение</t>
  </si>
  <si>
    <t>СА3Т2077 подшипник</t>
  </si>
  <si>
    <t>СА2850852 цапфа</t>
  </si>
  <si>
    <t>СА5Р8248 шайба</t>
  </si>
  <si>
    <t>CA2J3506 гайка</t>
  </si>
  <si>
    <t>СА7Х2563 болт</t>
  </si>
  <si>
    <t>Пневмоусилитель тормоза задний АЗ "Урал"</t>
  </si>
  <si>
    <t>CA1649309 подшипник</t>
  </si>
  <si>
    <t>CA2120136 штифт</t>
  </si>
  <si>
    <t>CA4392648 уплотнение</t>
  </si>
  <si>
    <t>CA8T7567 стопорное кольцо</t>
  </si>
  <si>
    <t>СА 2276745 датчик</t>
  </si>
  <si>
    <t>СА 3682777 выходная труба</t>
  </si>
  <si>
    <t>СА 0S1604 болт</t>
  </si>
  <si>
    <t>СА 2T3013 крестовина</t>
  </si>
  <si>
    <t>СА 2D6533 кольцо уплотнительное</t>
  </si>
  <si>
    <t>манжета 60*82-10 375-4224017-03 (УРАЛ)</t>
  </si>
  <si>
    <t>СА 5F3999 кольцо уплотнительное</t>
  </si>
  <si>
    <t>прокладка выпускного коллектора 240-1008027</t>
  </si>
  <si>
    <t>Гайка М18х1,5 (ЯМЗ) 311445-П5</t>
  </si>
  <si>
    <t>Крышка СА1606305</t>
  </si>
  <si>
    <t>Подшипник СА1796152</t>
  </si>
  <si>
    <t>Шланг СА2131724</t>
  </si>
  <si>
    <t>Гайка СА2518202</t>
  </si>
  <si>
    <t>Гайка СА2518203</t>
  </si>
  <si>
    <t>Цапфа СА2850852</t>
  </si>
  <si>
    <t>Болт CF7Y5235</t>
  </si>
  <si>
    <t>Подшипник СА0665815</t>
  </si>
  <si>
    <t>Подшипник СА1485563</t>
  </si>
  <si>
    <t>Палец СА1506553</t>
  </si>
  <si>
    <t>Подшипник СА1587749</t>
  </si>
  <si>
    <t>Уплотнение СА1968827</t>
  </si>
  <si>
    <t>Палец CA2U9202</t>
  </si>
  <si>
    <t>Кольцо уплотнительное CA7F2122</t>
  </si>
  <si>
    <t>КПП СААЗ (коробка переключения передач)</t>
  </si>
  <si>
    <t>Форсунка А-04-011-0000-03 ЯМЗ ЕВРО-4</t>
  </si>
  <si>
    <t>Фильтр воздушный СА1236855</t>
  </si>
  <si>
    <t>Фильтр СА3375270</t>
  </si>
  <si>
    <t>Фильтр воздушный кабины</t>
  </si>
  <si>
    <t>подшипник CA3T2077</t>
  </si>
  <si>
    <t>болт CA8T4934</t>
  </si>
  <si>
    <t>сальник СА1390566</t>
  </si>
  <si>
    <t>Шайба CA2S5658</t>
  </si>
  <si>
    <t>Крышка СА3179080</t>
  </si>
  <si>
    <t>Ленивец СА3954325</t>
  </si>
  <si>
    <t>Опорный ролик SF СА3967353</t>
  </si>
  <si>
    <t>Опорный ролик DF СА3985218</t>
  </si>
  <si>
    <t>Бугель ленивца СА4521402</t>
  </si>
  <si>
    <t>Кольцо уплотнительное CA5G9842</t>
  </si>
  <si>
    <t>болт CA6V0937</t>
  </si>
  <si>
    <t>Гайка CA7H3607</t>
  </si>
  <si>
    <t>Болт CA8T0360</t>
  </si>
  <si>
    <t>Шайба CA8T3282</t>
  </si>
  <si>
    <t>Шланг СА1850844</t>
  </si>
  <si>
    <t>Шланг СА2806794</t>
  </si>
  <si>
    <t>Кабель СА3202841</t>
  </si>
  <si>
    <t>Водило СА1983880</t>
  </si>
  <si>
    <t>Подшипник СА1728302</t>
  </si>
  <si>
    <t>палец СА1745578</t>
  </si>
  <si>
    <t>втулка виброгасящая СА2114987</t>
  </si>
  <si>
    <t>кольцо уплотнительное CA3U9657</t>
  </si>
  <si>
    <t>подшипник CA6V5002</t>
  </si>
  <si>
    <t>подшипник CA3L1425</t>
  </si>
  <si>
    <t>втулка CA4S5367</t>
  </si>
  <si>
    <t>Уплотнение CA5M9735</t>
  </si>
  <si>
    <t>подшипник CA6B3641</t>
  </si>
  <si>
    <t>шкив CA6N3641</t>
  </si>
  <si>
    <t>кольцо упорное CA8B2327</t>
  </si>
  <si>
    <t>Подшипник CA8H9789</t>
  </si>
  <si>
    <t>шарнир СА2007736</t>
  </si>
  <si>
    <t>Ремень V-образный CA9L6639</t>
  </si>
  <si>
    <t>кольцо уплотнительное CA2D2443</t>
  </si>
  <si>
    <t>болт CA0S1589</t>
  </si>
  <si>
    <t>Уплотнение манжетное CA1737715</t>
  </si>
  <si>
    <t>Кольцо уплотнительное CA1M0556</t>
  </si>
  <si>
    <t>уплотнение CA1S4974</t>
  </si>
  <si>
    <t>Уплотнение CA1T0310</t>
  </si>
  <si>
    <t>уплотнение CA3D2824</t>
  </si>
  <si>
    <t>обойма подшипника CA5P5405</t>
  </si>
  <si>
    <t>кольцо уплотнительно CA5P9035</t>
  </si>
  <si>
    <t>уплотнение CA6G6275</t>
  </si>
  <si>
    <t>кольцо уплотнительное CA6L9965</t>
  </si>
  <si>
    <t>кольцо уплотнительное CA7G9922</t>
  </si>
  <si>
    <t>кольцо уплотнительное CA8M4433</t>
  </si>
  <si>
    <t>кольцо уплотнительное CA8M4988</t>
  </si>
  <si>
    <t>Уплотнение CA9H6832</t>
  </si>
  <si>
    <t>гайка штанги 349605-П29 349605-2919027-КрАЗ</t>
  </si>
  <si>
    <t>Мотор отопителя (КЗАЭ) МЭ237-3780</t>
  </si>
  <si>
    <t>ремень 987 14*10*987 HANSE</t>
  </si>
  <si>
    <t>ремень 1037 14*10*1037 HANSE</t>
  </si>
  <si>
    <t>Ремень 1045 11*10*1045 HANSE</t>
  </si>
  <si>
    <t>Болт CA5J4773</t>
  </si>
  <si>
    <t>шланг СА1226909</t>
  </si>
  <si>
    <t>фильтр сменный маслянный (W11102, M5103) KF-ФМ.01.0001</t>
  </si>
  <si>
    <t>Филь сменный топливный (047.01117010, Т6113) KF-ФТ.01.0001</t>
  </si>
  <si>
    <t>муфта выкл. сцепления (ЯМЗ) 184-1601180-31</t>
  </si>
  <si>
    <t>Датчик температурыТМ-100В-3828000-В</t>
  </si>
  <si>
    <t>Вал карданный перед..моста 375-2203010-02 (1167мм 4отв.)</t>
  </si>
  <si>
    <t>Элемент воздушный дифа В4319М 7405-1109560</t>
  </si>
  <si>
    <t>Радиатор масляный 130У. 09.012</t>
  </si>
  <si>
    <t>Шланг  СА4Е9564</t>
  </si>
  <si>
    <t>Шланг  СА6N2028</t>
  </si>
  <si>
    <t>СА 1850337 фильтр масленный</t>
  </si>
  <si>
    <t>Подшипник 3182120(ИИ3020К)</t>
  </si>
  <si>
    <t>Подшипник 7216 (46216)</t>
  </si>
  <si>
    <t>Фильтр Р565857 сапун (груб.очистки) (фильтр воздушн.)</t>
  </si>
  <si>
    <t>Фильтр Р181120 воздушный основн.</t>
  </si>
  <si>
    <t>Фильтр Р536429  воздушный кабины</t>
  </si>
  <si>
    <t>Фильтр Р777279 воздушный внешний</t>
  </si>
  <si>
    <t>СА 1242114 муфта</t>
  </si>
  <si>
    <t>СА 2P1422 наконечник для шлангов</t>
  </si>
  <si>
    <t>СА 2P1801 наконечник для шлангов</t>
  </si>
  <si>
    <t>СА 3236157 каплинг</t>
  </si>
  <si>
    <t>СА 3236167 каплинг</t>
  </si>
  <si>
    <t>СА 3289090 каплинг</t>
  </si>
  <si>
    <t>СА 3289094 каплинг</t>
  </si>
  <si>
    <t>СА 3289100 каплинг</t>
  </si>
  <si>
    <t>СА 3S7166 муфта-наконечник д/шлангов</t>
  </si>
  <si>
    <t>СА 3S7252 втулка</t>
  </si>
  <si>
    <t>СА 3S8330 втулка</t>
  </si>
  <si>
    <t>СА 4S7507 втулка</t>
  </si>
  <si>
    <t>СА 7S1720 наконечник для шлангов</t>
  </si>
  <si>
    <t>СА 8Т1009 наконечник для шлангов</t>
  </si>
  <si>
    <t>шланг  СА7E9227</t>
  </si>
  <si>
    <t>СА 1J6740 подшипник</t>
  </si>
  <si>
    <t>Болт СА8C6362</t>
  </si>
  <si>
    <t>Шланг  СА1473313</t>
  </si>
  <si>
    <t>СА 1183122 кольцо уплотнительное</t>
  </si>
  <si>
    <t>СА 2076809 клапан</t>
  </si>
  <si>
    <t>СА 2459840 набор уплотнений</t>
  </si>
  <si>
    <t>СА 2460635 набор уплотнений</t>
  </si>
  <si>
    <t>СА 5P9617 фитинг</t>
  </si>
  <si>
    <t>СА 6E3373 клапан</t>
  </si>
  <si>
    <t>Болт СА6V8200</t>
  </si>
  <si>
    <t xml:space="preserve">Нож отвала СА 9W4494 </t>
  </si>
  <si>
    <t xml:space="preserve">Нож отвала СА 9W4495 </t>
  </si>
  <si>
    <t>СА 9W2451 (31230) коронка рыхлителя</t>
  </si>
  <si>
    <t>СА 4E3462 Крестовина</t>
  </si>
  <si>
    <t>Шланг  СА4E8287</t>
  </si>
  <si>
    <t>СА 9U4537 Клапан</t>
  </si>
  <si>
    <t>СА 6Т5068 Фильтр воздушный</t>
  </si>
  <si>
    <t>СА 9С4937 Сапун</t>
  </si>
  <si>
    <t>СА 6N4906 шланг</t>
  </si>
  <si>
    <t>Фильтр Р618642 воздушный кабины</t>
  </si>
  <si>
    <t>Болт СА0S0484</t>
  </si>
  <si>
    <t>СА 8М5254 кольцо уплотн.</t>
  </si>
  <si>
    <t>СА 0354294 Уплотнение</t>
  </si>
  <si>
    <t>СА 0365754 Уплотнение</t>
  </si>
  <si>
    <t>СА 2993423 Гайка</t>
  </si>
  <si>
    <t>Болт СА5Р8335</t>
  </si>
  <si>
    <t>СА 6D9157 Кольцо уплотнительное</t>
  </si>
  <si>
    <t>Болт СА7Х0418</t>
  </si>
  <si>
    <t xml:space="preserve">Нож отвала СА 8Е4545 </t>
  </si>
  <si>
    <t xml:space="preserve">Нож отвала СА 8Е4546 </t>
  </si>
  <si>
    <t>СА 1650024 шланг</t>
  </si>
  <si>
    <t>Дюйм</t>
  </si>
  <si>
    <t>СА 1650025 шланг</t>
  </si>
  <si>
    <t>СА 1799806 фильтр гидравлики</t>
  </si>
  <si>
    <t>СА 2147566 уплотнение</t>
  </si>
  <si>
    <t>Крестовина в сб большая 131-2205025</t>
  </si>
  <si>
    <t>СА 5P8362 гайка</t>
  </si>
  <si>
    <t>Болт СА6V6535</t>
  </si>
  <si>
    <t>Ремень 13-925 AVX</t>
  </si>
  <si>
    <t xml:space="preserve">Фильтр Р554005 масленный </t>
  </si>
  <si>
    <t>СА 1550195 палец</t>
  </si>
  <si>
    <t>СА 1553537 подшипник</t>
  </si>
  <si>
    <t xml:space="preserve">СА 1725235 крестовина </t>
  </si>
  <si>
    <t>СА 2044311 провод электрический</t>
  </si>
  <si>
    <t>Шланг  Са2956897</t>
  </si>
  <si>
    <t>СА 3K8782 предохранитель</t>
  </si>
  <si>
    <t>СА 3456947 турбокомпрессор</t>
  </si>
  <si>
    <t>СА 3016946 подшипник</t>
  </si>
  <si>
    <t xml:space="preserve">СА 2767018 набор </t>
  </si>
  <si>
    <t>СА 3608960 фильтр</t>
  </si>
  <si>
    <t>СА 4D4508 кольцо уплотнительное</t>
  </si>
  <si>
    <t>СА 3016948 втулка</t>
  </si>
  <si>
    <t>СА 3432873 уплотнение</t>
  </si>
  <si>
    <t>Жидкость тормозная "Томь" 455г</t>
  </si>
  <si>
    <t>Болт СА0S1579</t>
  </si>
  <si>
    <t>Фильтр маслянный  LFР 5757</t>
  </si>
  <si>
    <t>СА 1В6577 подшипник</t>
  </si>
  <si>
    <t>СА 2J2152 крышка</t>
  </si>
  <si>
    <t>СА 7S1874 подшипник</t>
  </si>
  <si>
    <t>Сальник ступицы (137*180) 4320-3104033-03</t>
  </si>
  <si>
    <t>СА 4D4324 подшипник конич.</t>
  </si>
  <si>
    <t>СА 4D4325 крышка подшипник конич.</t>
  </si>
  <si>
    <t>СА 5P0505 подшипник конич.</t>
  </si>
  <si>
    <t>СА 8L9241 кольцо уплотн.</t>
  </si>
  <si>
    <t xml:space="preserve">СА 9Х7307 кольцо </t>
  </si>
  <si>
    <t>СА 2179894 набор кольц.уплотнений</t>
  </si>
  <si>
    <t>СА 2297174 набор уплотнений</t>
  </si>
  <si>
    <t>СА 2297176 набор уплотнений</t>
  </si>
  <si>
    <t>Болт СА1А1460</t>
  </si>
  <si>
    <t>СА 1372429 сальник</t>
  </si>
  <si>
    <t>СА 9W4489 вставка</t>
  </si>
  <si>
    <t xml:space="preserve">СА 1253537 колесо гусеничной ленты </t>
  </si>
  <si>
    <t xml:space="preserve">СА 1311650 крышка </t>
  </si>
  <si>
    <t>СА 2F6678 уплотнение манжетное</t>
  </si>
  <si>
    <t>СА 9M2342 фильтр топливный</t>
  </si>
  <si>
    <t>СА 2133086 набор головок гаечного ключа</t>
  </si>
  <si>
    <t xml:space="preserve">Крестовина в сб малая 130-2201025 </t>
  </si>
  <si>
    <t>Подушка двигателя (амортизатор) ЯМЗ4320Я-1001029</t>
  </si>
  <si>
    <t>Подушка двигателя передн ЯМЗ 4320Я-1001020</t>
  </si>
  <si>
    <t>СА 1242375 упл.манжетное</t>
  </si>
  <si>
    <t>Фильтр СА42804Е(1421404) воздушный внутренний</t>
  </si>
  <si>
    <t>Фильтр топливный Т6111 FS1251</t>
  </si>
  <si>
    <t>Подшипник 180304</t>
  </si>
  <si>
    <t xml:space="preserve">Подшипник 1160304 </t>
  </si>
  <si>
    <t>СА 1695601 вал</t>
  </si>
  <si>
    <t>СА 1695602 вал</t>
  </si>
  <si>
    <t>СА 1912569 подшипник</t>
  </si>
  <si>
    <t>СА 1912570 подшипник</t>
  </si>
  <si>
    <t>СА 1912685 подшипник</t>
  </si>
  <si>
    <t xml:space="preserve">СА 3332914 подшипник </t>
  </si>
  <si>
    <t>Шланг  СА8Е1290</t>
  </si>
  <si>
    <t>СА 4J0522 уплотнение</t>
  </si>
  <si>
    <t>СА 4J7533 кольцо уплотн.</t>
  </si>
  <si>
    <t>СА 4J8997 кольцо уплотн.</t>
  </si>
  <si>
    <t>Теплообменник  7601-1013600-13</t>
  </si>
  <si>
    <t>СА 3S1356 гайка</t>
  </si>
  <si>
    <t>СА 7Т4865 палец</t>
  </si>
  <si>
    <t>СА 7Т1151 уплотнение манжетное</t>
  </si>
  <si>
    <t>СА 9Х7505 уплотнение</t>
  </si>
  <si>
    <t>СА 1T0068 штифт</t>
  </si>
  <si>
    <t>Болт САOS1604</t>
  </si>
  <si>
    <t>СА 7Х0449 гайка</t>
  </si>
  <si>
    <t>СА 2S5926 клапан</t>
  </si>
  <si>
    <t>СА 3E8575 клапан</t>
  </si>
  <si>
    <t>СА 3E9205 клапан</t>
  </si>
  <si>
    <t>СА 5L4751 кольцо стопорное</t>
  </si>
  <si>
    <t>Шланг  СА1282574</t>
  </si>
  <si>
    <t>Шланг  СА7Т6934</t>
  </si>
  <si>
    <t>Шланг  СА5Т4374</t>
  </si>
  <si>
    <t>Турбокомпрессор ТКР9СТ-1118010-14 (под 236НЕ2)</t>
  </si>
  <si>
    <t>Шланг  СА6Y2549</t>
  </si>
  <si>
    <t>Шланг  СА9W8941</t>
  </si>
  <si>
    <t>Шланг  СА1176418</t>
  </si>
  <si>
    <t>Шланг  СА1256796</t>
  </si>
  <si>
    <t>Шланг  СА1256797</t>
  </si>
  <si>
    <t>Шланг  СА6Y4056</t>
  </si>
  <si>
    <t>Шланг  СА6Y6041</t>
  </si>
  <si>
    <t>Шланг  СА3086028</t>
  </si>
  <si>
    <t>Шланг  СА3086029</t>
  </si>
  <si>
    <t>Шланг  СА8Е9319</t>
  </si>
  <si>
    <t>Шланг  СА1086981</t>
  </si>
  <si>
    <t>Шланг  Са2543435</t>
  </si>
  <si>
    <t>Шланг  СА2G4561</t>
  </si>
  <si>
    <t>Шланг  СА1345418</t>
  </si>
  <si>
    <t>Шланг  СА5Т9884</t>
  </si>
  <si>
    <t>Шланг  СА6Y6042</t>
  </si>
  <si>
    <t>Шланг  СА7Т3913</t>
  </si>
  <si>
    <t>Шланг  СА7Т3914</t>
  </si>
  <si>
    <t>Шланг  СА7Т3915</t>
  </si>
  <si>
    <t>Шланг  СА8Е1040</t>
  </si>
  <si>
    <t>Шланг  СА9W2252</t>
  </si>
  <si>
    <t>КПП 2361-1700003-50 евро</t>
  </si>
  <si>
    <t>СА 2D1690 кольцо уплотнительное</t>
  </si>
  <si>
    <t>СА 8М4389 кольцо уплотн.</t>
  </si>
  <si>
    <t>Элемент фильтрующий масленный ЕКО-02.80с гидросистема глухое дно Т11.1.Т25.01</t>
  </si>
  <si>
    <t>Фильтр СА PТ9556-MPG гидравлический элемент</t>
  </si>
  <si>
    <t>Фильтр топливный FF5074 FP585F</t>
  </si>
  <si>
    <t>СА 5S2106 прокладка</t>
  </si>
  <si>
    <t>СА 1Р3050 набор метчиков</t>
  </si>
  <si>
    <t>Шланг  СА8Е0911</t>
  </si>
  <si>
    <t>трубка сварная, круглого сечения. Сталь СА3148096</t>
  </si>
  <si>
    <t>CA5P8500 ключ CAT</t>
  </si>
  <si>
    <t>СА 3497059 крышка топливного бака</t>
  </si>
  <si>
    <t>СА 3161927 мотор</t>
  </si>
  <si>
    <t>Ремень 14*10-1037</t>
  </si>
  <si>
    <t xml:space="preserve">СА 8Т0831 наконечник  смазывающего пневматического </t>
  </si>
  <si>
    <t>СА7Н1680 насос маслянный</t>
  </si>
  <si>
    <t>СА5221641 датчик</t>
  </si>
  <si>
    <t>хомут 25-40 мм "Маяк"</t>
  </si>
  <si>
    <t>СА4К6780 втулка</t>
  </si>
  <si>
    <t>СА4К6781 втулка</t>
  </si>
  <si>
    <t>СА3525646 набор V-обр ремней</t>
  </si>
  <si>
    <t>СА4N8216 ремень приводной</t>
  </si>
  <si>
    <t>реле интегральное (ЗАО "Энергомаш") Я120М1-3702000</t>
  </si>
  <si>
    <t>фильтр очистки топлива -WDK962/12</t>
  </si>
  <si>
    <t>СА1512898 втулка</t>
  </si>
  <si>
    <t>СА1512900 болт</t>
  </si>
  <si>
    <t>СА1666358 крышка</t>
  </si>
  <si>
    <t>СА3569112 трубка гидравлическая</t>
  </si>
  <si>
    <t>СА1186840 крыльчатка</t>
  </si>
  <si>
    <t>подшипник 20803</t>
  </si>
  <si>
    <t>Манометр  МП3-УМ (0-250)</t>
  </si>
  <si>
    <t>Штуцер сменный к элеватору 4Т-14.003</t>
  </si>
  <si>
    <t>фара прожектор (ОСВАР) 2012-3711</t>
  </si>
  <si>
    <t>Рукав  высокого давления 1360513</t>
  </si>
  <si>
    <t>Гидравлический рукав в сборе РВД 5Т-7026</t>
  </si>
  <si>
    <t>прижим Б 206</t>
  </si>
  <si>
    <t>Кран счетчик АЗС</t>
  </si>
  <si>
    <t>обойма ВЕ 1468295 (1451894)</t>
  </si>
  <si>
    <t>крышка расширительного бачка пластмассовая 5320-1311060</t>
  </si>
  <si>
    <t>СА2313869 клапан</t>
  </si>
  <si>
    <t>СА4250270 палец</t>
  </si>
  <si>
    <t>СА4335903 уплотнение</t>
  </si>
  <si>
    <t>СА 5J1731 кольцо уплотнительное</t>
  </si>
  <si>
    <t>СА5J6444 кольцо уплотнительное</t>
  </si>
  <si>
    <t>СА8Т1127 кольцо</t>
  </si>
  <si>
    <t>СА8Т7692 кольцо</t>
  </si>
  <si>
    <t>СА9Х7333 уплотнение манжетное</t>
  </si>
  <si>
    <t>СА 9Х7366 уплотнение</t>
  </si>
  <si>
    <t>СА 3488092 шланг</t>
  </si>
  <si>
    <t>СА3605604 клапан</t>
  </si>
  <si>
    <t>СА1249014 шайба</t>
  </si>
  <si>
    <t>СА3381462 датчик</t>
  </si>
  <si>
    <t>СА5242034 клапан электромагнитный</t>
  </si>
  <si>
    <t>СА 6J1080 втулка изолирующая</t>
  </si>
  <si>
    <t>СА 7D7488 шайба</t>
  </si>
  <si>
    <t>СА 7Х7893 шланг</t>
  </si>
  <si>
    <t>СА 8С5172 кольцо уплотнительное</t>
  </si>
  <si>
    <t>СА 8М4437 кольцо уплотнительное</t>
  </si>
  <si>
    <t>СА 2993401 гайка</t>
  </si>
  <si>
    <t>СА 8М4432 кольцо уплотнительное</t>
  </si>
  <si>
    <t>СА9W8705 каток опорный однобортный (10012792)</t>
  </si>
  <si>
    <t>СА2511851 гусеница в сборе (САТ 325 50*600мм</t>
  </si>
  <si>
    <t>СА6Y4898 звездочка 57354946 21Т/18Н</t>
  </si>
  <si>
    <t>СА6Y5323 каток верхний 57457566 (3004545)</t>
  </si>
  <si>
    <t>СА6Y1057  каток опорный  )2470565, 1175046)</t>
  </si>
  <si>
    <t>полукольцо Б202</t>
  </si>
  <si>
    <t>датчик температуры СА3Е5370</t>
  </si>
  <si>
    <t>АР31174 Фильтр воздушный (10210370/130217/0001260/3</t>
  </si>
  <si>
    <t>провод белый автомобильный ПуГВ 1,5 кв</t>
  </si>
  <si>
    <t>подшипник СА3648483</t>
  </si>
  <si>
    <t>подштпник СА9М1328</t>
  </si>
  <si>
    <t>винт с круглой головкой с одним шлицем СА1976667</t>
  </si>
  <si>
    <t>компрессор СА7Е7739</t>
  </si>
  <si>
    <t>ремень 6РК1703</t>
  </si>
  <si>
    <t>Фильтр СА ВF7587 (1R0749) топливный</t>
  </si>
  <si>
    <t>Фильтр СА ВF7753 (1R0762) топливный</t>
  </si>
  <si>
    <t>Фильтр САBF1351-SP (3261642) топливной системы диз двигателя</t>
  </si>
  <si>
    <t>Фильтр САRS3504 (6I2501)  воздушный</t>
  </si>
  <si>
    <t>Фильтр САRS3506 (6I2503)  воздушный</t>
  </si>
  <si>
    <t>Фильтр САRS3744 (142-1339)  воздушный</t>
  </si>
  <si>
    <t>СА 1J6472 кольцо стопорное</t>
  </si>
  <si>
    <t>СА 1R0716  фильтр масленный</t>
  </si>
  <si>
    <t>СА 1R0749  фильтр топливный</t>
  </si>
  <si>
    <t>СА 1R10755  фильтр топливный</t>
  </si>
  <si>
    <t>СА 1R10762  фильтр топливный</t>
  </si>
  <si>
    <t>СА 3261643  фильтр топливный</t>
  </si>
  <si>
    <t>СА 3283655 фильтр</t>
  </si>
  <si>
    <t>СА 2457823 фильтрующий злемент</t>
  </si>
  <si>
    <t>СА 3S1349 шайба</t>
  </si>
  <si>
    <t>СА 5P8249 шайба</t>
  </si>
  <si>
    <t>Шланг  СА5I4494</t>
  </si>
  <si>
    <t>Шланг  СА6Y1102</t>
  </si>
  <si>
    <t>Шланг  СА6Y4057</t>
  </si>
  <si>
    <t>Шланг  СА8Е5659</t>
  </si>
  <si>
    <t>Шланг  СА8Е5660</t>
  </si>
  <si>
    <t>СА 1R0741 элемент фильтра</t>
  </si>
  <si>
    <t>Шланг  СА8Е5562</t>
  </si>
  <si>
    <t>725-1109560-10 Элемент воздушный (к-т)(КАМАЗ Евро-3)</t>
  </si>
  <si>
    <t>2519905 подшипник</t>
  </si>
  <si>
    <t>2088796 Reteiner</t>
  </si>
  <si>
    <t>1440806 гайка</t>
  </si>
  <si>
    <t>3189220 Набор уплотнений¶</t>
  </si>
  <si>
    <t>3T4214 палец</t>
  </si>
  <si>
    <t>1673441 Фара</t>
  </si>
  <si>
    <t>болт CA0S1625</t>
  </si>
  <si>
    <t>фара CA 1717214</t>
  </si>
  <si>
    <t>болт CA1B7182</t>
  </si>
  <si>
    <t>набор уплотнений CA2976848</t>
  </si>
  <si>
    <t xml:space="preserve">фонарь сигнала поворотов </t>
  </si>
  <si>
    <t>кольцо уплотнительное СА5Р4076</t>
  </si>
  <si>
    <t>ДИСК CA6G1676</t>
  </si>
  <si>
    <t>уплотнение CA7I5631</t>
  </si>
  <si>
    <t>уплотнение CA7I5632</t>
  </si>
  <si>
    <t>крышка CA7T2036</t>
  </si>
  <si>
    <t>подшипник СА2343749</t>
  </si>
  <si>
    <t>палец СА4410040</t>
  </si>
  <si>
    <t>СА3186248 корпус</t>
  </si>
  <si>
    <t>коронка В 01.002.00</t>
  </si>
  <si>
    <t>демпфер 111х117</t>
  </si>
  <si>
    <t>СА 1607820 палец</t>
  </si>
  <si>
    <t>СА 8Е7222 втулка</t>
  </si>
  <si>
    <t>СА8Е7407</t>
  </si>
  <si>
    <t>СА8Е7408</t>
  </si>
  <si>
    <t>СА8Е7409</t>
  </si>
  <si>
    <t>СА 8Е7410</t>
  </si>
  <si>
    <t>СА1905341 хомут</t>
  </si>
  <si>
    <t>СА1915966 шланг</t>
  </si>
  <si>
    <t>СА2002232 генератор</t>
  </si>
  <si>
    <t>СА2514162 набор для камеры заднего вида</t>
  </si>
  <si>
    <t>СА3366684 камера</t>
  </si>
  <si>
    <t>СА1773520 клапан</t>
  </si>
  <si>
    <t>СА3518596 реле давления</t>
  </si>
  <si>
    <t>СА6К6967 адаптер</t>
  </si>
  <si>
    <t>СА3978085 карданный вал</t>
  </si>
  <si>
    <t>СА1878627 база фильтра</t>
  </si>
  <si>
    <t>СА2081729 подшипник</t>
  </si>
  <si>
    <t>СА4400257 датчик давления</t>
  </si>
  <si>
    <t>СА1223772 кольцо уплотнительное</t>
  </si>
  <si>
    <t>СА2302829 патрубок</t>
  </si>
  <si>
    <t>СА2459351 патрубок</t>
  </si>
  <si>
    <t xml:space="preserve">СА2463129 крыльчатка </t>
  </si>
  <si>
    <t>СА2463130 вал</t>
  </si>
  <si>
    <t>СА3302646 пластина</t>
  </si>
  <si>
    <t>СА 3362212 уплотнение</t>
  </si>
  <si>
    <t>СА3678472 уплотнение</t>
  </si>
  <si>
    <t>СА7Х2584 болт</t>
  </si>
  <si>
    <t>СА8Т4141 болт</t>
  </si>
  <si>
    <t>СА3207250 вал</t>
  </si>
  <si>
    <t xml:space="preserve">СА9G5319 уплотнение </t>
  </si>
  <si>
    <t>СА2588411 набор уплотнений</t>
  </si>
  <si>
    <t>СА1Т1401 кольцо</t>
  </si>
  <si>
    <t>CA2G8741 кольцо уплотнительное</t>
  </si>
  <si>
    <t>СА3S1284 уплотнение кольцевое</t>
  </si>
  <si>
    <t>СА3Т6246 кольцо</t>
  </si>
  <si>
    <t>CA6V5554 кольцевое уплотнение</t>
  </si>
  <si>
    <t>СА1383816 болт</t>
  </si>
  <si>
    <t>CA6J5383 подшипник</t>
  </si>
  <si>
    <t xml:space="preserve">СА7Х0531 шайба стопорная </t>
  </si>
  <si>
    <t>СА4265377 линза задней фары</t>
  </si>
  <si>
    <t>СА7Х2577 болт</t>
  </si>
  <si>
    <t>СА2509090 шланг</t>
  </si>
  <si>
    <t>СА1127686 провод</t>
  </si>
  <si>
    <t>СА1Н8720 уплотнение</t>
  </si>
  <si>
    <t>СА3S9233 кольцо уплотнительное</t>
  </si>
  <si>
    <t xml:space="preserve">CA4J8996 кольцо уплотнительное </t>
  </si>
  <si>
    <t>СА4Т4501 наконечник</t>
  </si>
  <si>
    <t>СА7D9747 кольцо уплотнительное</t>
  </si>
  <si>
    <t>CA9W8365 накладка</t>
  </si>
  <si>
    <t xml:space="preserve">СА1303139 подшипник </t>
  </si>
  <si>
    <t>СА2195743 палец</t>
  </si>
  <si>
    <t>Указатель давления масла механический 1401-3830-03</t>
  </si>
  <si>
    <t>радиатор УРАЛ 5323Я 1408-1301010</t>
  </si>
  <si>
    <t>стартер (стар. обр. мод 4,25)(ПРАМО) СТ-2501-3708-01 (40)</t>
  </si>
  <si>
    <t>муфта быстросъемная МБ 10.00.000</t>
  </si>
  <si>
    <t>CA6T9538/ 1730950/ 1299208  группа егментов  (SET OF 5) Д10</t>
  </si>
  <si>
    <t xml:space="preserve">CA 6Y0890 каток опорный двубортный Д10 </t>
  </si>
  <si>
    <t>СА 6Y0889 каток опорный однобортный Д10 (1253268)</t>
  </si>
  <si>
    <t>СА 1532681 уплотнитель</t>
  </si>
  <si>
    <t xml:space="preserve">СА2618288 крепление </t>
  </si>
  <si>
    <t xml:space="preserve">СА6С3241 болт </t>
  </si>
  <si>
    <t xml:space="preserve">СА0951689 уплотнение </t>
  </si>
  <si>
    <t>СА1090119 кольцо</t>
  </si>
  <si>
    <t>СА1420050 втулка</t>
  </si>
  <si>
    <t>СА5U0297 прокладка</t>
  </si>
  <si>
    <t>СА7D1195 кольцо уплот</t>
  </si>
  <si>
    <t>СА1688927 рычаг</t>
  </si>
  <si>
    <t>СА2255075 ФАРА 24V</t>
  </si>
  <si>
    <t xml:space="preserve">CA6V7419 щетка стеклоочистителя </t>
  </si>
  <si>
    <t xml:space="preserve">СА2321183 форсунка топливная </t>
  </si>
  <si>
    <t>CA6I2431 прокладка</t>
  </si>
  <si>
    <t>CA9T1080 насос</t>
  </si>
  <si>
    <t>болт+гайка 5Р8823+3К9770</t>
  </si>
  <si>
    <t>манжета резиновая МР 290*250-20 ГМН 250-0317</t>
  </si>
  <si>
    <t>1440805 Болт</t>
  </si>
  <si>
    <t>2855093 Кронштейн</t>
  </si>
  <si>
    <t>Автолампа "МАЯК" (82410) УЛЬТРА А-24-10</t>
  </si>
  <si>
    <t>ремень  (HANSE)14*10*937</t>
  </si>
  <si>
    <t>Шланг гибкий (350мм) 4320-3506398-01</t>
  </si>
  <si>
    <t>9W4168 гусеница в сборе (D10. 44L. 710 mm) 2368805</t>
  </si>
  <si>
    <t>ленивец в сборе 57563413 (7Y0359. 57563411) 115-3696. 1028155</t>
  </si>
  <si>
    <t>8T8379 уплотнение</t>
  </si>
  <si>
    <t>сальник УАЗ</t>
  </si>
  <si>
    <t>Рулевой механизм 64229-3400010-50</t>
  </si>
  <si>
    <t>р/к двигателя КАМАЗ ЕВРО 2,3 полный (40 наимен)</t>
  </si>
  <si>
    <t>СА1362931 вал</t>
  </si>
  <si>
    <t>СА 0931731 кольцо</t>
  </si>
  <si>
    <t>СА0960433 кольцо</t>
  </si>
  <si>
    <t>СА1719298 кольцо уплотнительное</t>
  </si>
  <si>
    <t>СА2676863 шайба</t>
  </si>
  <si>
    <t>СА4388954 пружина</t>
  </si>
  <si>
    <t>СА 6I6404 адаптер ковша</t>
  </si>
  <si>
    <t>СА 6I6406 адаптер ковша</t>
  </si>
  <si>
    <t>СА4351481 шланг смазки привода насоса</t>
  </si>
  <si>
    <t>СА1489408 набор шайб</t>
  </si>
  <si>
    <t>СА1489433 шестерня (52 зуб)</t>
  </si>
  <si>
    <t>СА2089267 втулка</t>
  </si>
  <si>
    <t>СА 2239743 уплотнение манжетное</t>
  </si>
  <si>
    <t>СА 3610483 уплотнение</t>
  </si>
  <si>
    <t>СА 3J0634 кольцо уплотнительное</t>
  </si>
  <si>
    <t>СА 9W7925 подшипник</t>
  </si>
  <si>
    <t>СА 9W7926 подшипник</t>
  </si>
  <si>
    <t>СА 1155658 уплотнение</t>
  </si>
  <si>
    <t>СА 1629968 фланец</t>
  </si>
  <si>
    <t>СА 2200190 диск</t>
  </si>
  <si>
    <t>СА 2Н3934 уплотнение</t>
  </si>
  <si>
    <t>СА 2R1230 кольцо</t>
  </si>
  <si>
    <t>СА 4495363 подшипник</t>
  </si>
  <si>
    <t>СА4Е3108 подшипник</t>
  </si>
  <si>
    <t>СА4V4884 кольцо уплотнительное</t>
  </si>
  <si>
    <t>СА 5М6200 кольцо</t>
  </si>
  <si>
    <t>СА8К2692 кольцо стопорное</t>
  </si>
  <si>
    <t>СА 9U1741 кольцо</t>
  </si>
  <si>
    <t>СА 9U1742 кольцо уплотнительное</t>
  </si>
  <si>
    <t>СА0336033 кольцо уплотнительное</t>
  </si>
  <si>
    <t>СА 1068288 стекло</t>
  </si>
  <si>
    <t>СА 1116841 насос</t>
  </si>
  <si>
    <t>СА 1255071 пружина</t>
  </si>
  <si>
    <t>СА 1267896 датчик</t>
  </si>
  <si>
    <t>водило СА3Р8170</t>
  </si>
  <si>
    <t>CA4369218 шестерня</t>
  </si>
  <si>
    <t>СА6V6923 кольцо упорное</t>
  </si>
  <si>
    <t>СА7G3449 шестерня</t>
  </si>
  <si>
    <t>СА7S8631 вал</t>
  </si>
  <si>
    <t>СА8Е9565 шестерня</t>
  </si>
  <si>
    <t>СА8N4550 вал</t>
  </si>
  <si>
    <t>СА1419655 звездочка гусеничной ленты</t>
  </si>
  <si>
    <t>СА4471727 болт</t>
  </si>
  <si>
    <t>СА4512178 шайба</t>
  </si>
  <si>
    <t>СА4532859 болт</t>
  </si>
  <si>
    <t>СА 1362904 подшипник</t>
  </si>
  <si>
    <t>СА4471718 болт</t>
  </si>
  <si>
    <t>СА 8J8879 кольцо уплотнительное</t>
  </si>
  <si>
    <t xml:space="preserve">СА4214025  уплотнение </t>
  </si>
  <si>
    <t>СА 1К8374 клапан</t>
  </si>
  <si>
    <t>СА1294487 втулка</t>
  </si>
  <si>
    <t>СА8Р8796 уплотнение</t>
  </si>
  <si>
    <t>СА8Р8797 уплотнение</t>
  </si>
  <si>
    <t>СА8Р8827 палец</t>
  </si>
  <si>
    <t>СА2316133 подшипник</t>
  </si>
  <si>
    <t>СА1553537 подшипник</t>
  </si>
  <si>
    <t>СА3545629 труба</t>
  </si>
  <si>
    <t>СА 3879434 форсунка</t>
  </si>
  <si>
    <t>СА1611834 патрубок</t>
  </si>
  <si>
    <t>СА1226870 рукав шланга</t>
  </si>
  <si>
    <t>СА1242060 муфта наконечник для шлангов</t>
  </si>
  <si>
    <t>СА1242109  муфта наконечник для шлангов</t>
  </si>
  <si>
    <t>СА1242130  муфта наконечник для шлангов</t>
  </si>
  <si>
    <t xml:space="preserve">СА1242147  муфта </t>
  </si>
  <si>
    <t>СА1498471 каплинг</t>
  </si>
  <si>
    <t>СА1498474 фитинг без резьбы для шлангов</t>
  </si>
  <si>
    <t>СА1611833 шланг</t>
  </si>
  <si>
    <t>СА1611836 рукав для шланга</t>
  </si>
  <si>
    <t>СА1611837 рукав для шланга</t>
  </si>
  <si>
    <t>СА1611838 шланг</t>
  </si>
  <si>
    <t>СА1650016 рукав для шланга</t>
  </si>
  <si>
    <t>СА1650020  шланг</t>
  </si>
  <si>
    <t>СА1650021  шланг</t>
  </si>
  <si>
    <t>СА1Р1238 наконечник для шлангов</t>
  </si>
  <si>
    <t>СА3971924 каплинг</t>
  </si>
  <si>
    <t>СА3S9332 колено</t>
  </si>
  <si>
    <t xml:space="preserve"> CA9Х7665 муфта</t>
  </si>
  <si>
    <t>СА9Х7667 муфта- наконечник для шлангов</t>
  </si>
  <si>
    <t>СА9Х7669  муфта- наконечник для шлангов</t>
  </si>
  <si>
    <t>CA6V9960 муфта-наконечник для шлангов</t>
  </si>
  <si>
    <t>СА3012303 гусеница САТ374 (47 зв. 650 мм)</t>
  </si>
  <si>
    <t>СА1787288 каток опорный САТ365, САТ374 (4212561)</t>
  </si>
  <si>
    <t>СА3004611 каток поддерживающий САТ 385, САТ 374</t>
  </si>
  <si>
    <t>СА2365304 решетка радиатора</t>
  </si>
  <si>
    <t>СА2777213 шестерня</t>
  </si>
  <si>
    <t>Камера тормозная задняя правая 4254600080</t>
  </si>
  <si>
    <t>Фильтр масляный 21707133</t>
  </si>
  <si>
    <t>Фильтр топливный BF 7679-D (10210370/070716/0006861/15) L3002F</t>
  </si>
  <si>
    <t>Фильтр маслянный  LFР 5757 (10113110/110516/0002340/4)</t>
  </si>
  <si>
    <t>Шланг  СА1563527</t>
  </si>
  <si>
    <t>Шланг  СА1994150</t>
  </si>
  <si>
    <t>Шланг  СА3492875</t>
  </si>
  <si>
    <t>Шланг  СА3701193</t>
  </si>
  <si>
    <t>Шланг  СА3975418</t>
  </si>
  <si>
    <t>Шланг  СА4365551</t>
  </si>
  <si>
    <t>фильтр масляный 21707132</t>
  </si>
  <si>
    <t>DIFA 5107 фильтр масляный</t>
  </si>
  <si>
    <t>СА1631434 труба</t>
  </si>
  <si>
    <t>СА18760 ковш скальный сверхусиленный для эксковатора САТ374</t>
  </si>
  <si>
    <t>Втулка амортизатора (полеур) к-т 4 шт</t>
  </si>
  <si>
    <t>2-е колено TADANO ZR-300</t>
  </si>
  <si>
    <t>подшипник 17-47-14 (шариковый) B17-102AT1XDDG30. B17-10A-A-1T1X-02 NSK</t>
  </si>
  <si>
    <t xml:space="preserve">Фильтр  </t>
  </si>
  <si>
    <t>Элемент маслянный 7405-1012040 камаз</t>
  </si>
  <si>
    <t>СА 2307198 ремень</t>
  </si>
  <si>
    <t xml:space="preserve">СА 3097678 ролик </t>
  </si>
  <si>
    <t>СА 1421339 фильтр воздушный</t>
  </si>
  <si>
    <t>СА 1421404 фильтр воздушный</t>
  </si>
  <si>
    <t>Шланг  СА4I8785</t>
  </si>
  <si>
    <t>Шланг  СА6Y4059</t>
  </si>
  <si>
    <t>Клиновой механизм 12 739 074</t>
  </si>
  <si>
    <t>СА 1752582 уплотнительное кольцо</t>
  </si>
  <si>
    <t>СА 1752583 уплотнение</t>
  </si>
  <si>
    <t>СА 5P1465 рукав</t>
  </si>
  <si>
    <t>СА 3844562 палец</t>
  </si>
  <si>
    <t>СА 2385084 уплотнение</t>
  </si>
  <si>
    <t>СА 5P9217 кольцо уплот.</t>
  </si>
  <si>
    <t>СА 8F9960 кольцо уплотнительное</t>
  </si>
  <si>
    <t>Фильтр VOE11033999</t>
  </si>
  <si>
    <t>Фильтр VOE11033998</t>
  </si>
  <si>
    <t>Шланг  СА3718950</t>
  </si>
  <si>
    <t xml:space="preserve">СА 1Н8278 уплотнение            </t>
  </si>
  <si>
    <t>Фильтр маслянный  LF 3703</t>
  </si>
  <si>
    <t>СА 7J3297 подшипник</t>
  </si>
  <si>
    <t>СА 2940110 ремень</t>
  </si>
  <si>
    <t>СА 5N4751 набор ремней</t>
  </si>
  <si>
    <t>Уплотнение Код 2694739</t>
  </si>
  <si>
    <t>СА 4H6730 кольцо уплотнительное</t>
  </si>
  <si>
    <t>СА 7G0141 уплотнение</t>
  </si>
  <si>
    <t>СА 8S3371 уплотнение кольцевое</t>
  </si>
  <si>
    <t>СА 3518204 втулка</t>
  </si>
  <si>
    <t>СА 1506553 палец</t>
  </si>
  <si>
    <t>СА 3E6755 уплотнение манжетное</t>
  </si>
  <si>
    <t>Палец гур,рулевой усиленный 4320-3414065</t>
  </si>
  <si>
    <t>DIFA 5112 фильтр масляный</t>
  </si>
  <si>
    <t xml:space="preserve"> CA1452970 болт</t>
  </si>
  <si>
    <t>Крестовина 210/4310-2205025</t>
  </si>
  <si>
    <t>СА 4024927,3689163 патрубок</t>
  </si>
  <si>
    <t>СА 2431276 ремень</t>
  </si>
  <si>
    <t>СА 1258810 крестовина карданного вала</t>
  </si>
  <si>
    <t>СА 0665815 подшипник</t>
  </si>
  <si>
    <t>СА 4402667 клапан</t>
  </si>
  <si>
    <t>Фильтр топливливный DIFA6111 (FS1251)</t>
  </si>
  <si>
    <t>Манжета 330*300-15 ГМН-250-03-16</t>
  </si>
  <si>
    <t>СА 4S5924 кольцо</t>
  </si>
  <si>
    <t>СА 9M5892 кольцо</t>
  </si>
  <si>
    <t>СА 8W1367 палец</t>
  </si>
  <si>
    <t xml:space="preserve">СА 9Х7358 кольцо </t>
  </si>
  <si>
    <t>Шланг  СА1518165</t>
  </si>
  <si>
    <t>СА 8X6730 подшипник</t>
  </si>
  <si>
    <t>СА 1075769 уплотнение</t>
  </si>
  <si>
    <t>Шланг  СА3426298</t>
  </si>
  <si>
    <t>СА 8D2714 кольцо</t>
  </si>
  <si>
    <t>СА 5P1086 уплотнение</t>
  </si>
  <si>
    <t>СА 7D3182 подшипник</t>
  </si>
  <si>
    <t>СА 8Т9044 кольцо</t>
  </si>
  <si>
    <t>СА 3Р2573 втулка</t>
  </si>
  <si>
    <t>СА 1T1356 кольцо</t>
  </si>
  <si>
    <t>СА 1T1410 ролик</t>
  </si>
  <si>
    <t>СА 1T1423 корпус</t>
  </si>
  <si>
    <t>СА 9S4185 заглушка</t>
  </si>
  <si>
    <t>1Д630-90 ротор в сборе ноз.3..324.01.01.000</t>
  </si>
  <si>
    <t>СА 7Y9915 подшипник</t>
  </si>
  <si>
    <t>СА 1985529 втулка</t>
  </si>
  <si>
    <t>СА 3W1852 кольцо</t>
  </si>
  <si>
    <t>СА 3341623 ремень</t>
  </si>
  <si>
    <t>СА 2196487 фара</t>
  </si>
  <si>
    <t>СА 8X5699 вал</t>
  </si>
  <si>
    <t>СА 1741505 мотор</t>
  </si>
  <si>
    <t>СА 8T0208 шайба</t>
  </si>
  <si>
    <t>СА 1293574 ремень</t>
  </si>
  <si>
    <t>СА 7J9108 уплотнение</t>
  </si>
  <si>
    <t>СА 1R1052 сальник</t>
  </si>
  <si>
    <t>СА 2284501 насос масленный</t>
  </si>
  <si>
    <t>СА 2593222 фильтр</t>
  </si>
  <si>
    <t xml:space="preserve">СА 9L6639 ремень </t>
  </si>
  <si>
    <t>СА 6V8260 кольцо уплотнительное</t>
  </si>
  <si>
    <t>Пробка радиатора 256Б-1304010</t>
  </si>
  <si>
    <t>СА 2141121 шайба</t>
  </si>
  <si>
    <t>А/шина 425/85 R 21 кама 1260 18</t>
  </si>
  <si>
    <t>Шланг  СА2210293</t>
  </si>
  <si>
    <t>Пневмоусилитель тормоза задний 4320-3510011</t>
  </si>
  <si>
    <t>СА 9W3232 втулка</t>
  </si>
  <si>
    <t>СА 6V7681 кольцо упл</t>
  </si>
  <si>
    <t xml:space="preserve">СА 4574652 джойстик </t>
  </si>
  <si>
    <t>СА 1752227 уплотнение</t>
  </si>
  <si>
    <t>Шланг  СА2W7956</t>
  </si>
  <si>
    <t>Шланг  СА6N3169</t>
  </si>
  <si>
    <t>СА TХ 1901055 кольцо уплотнительное</t>
  </si>
  <si>
    <t>Шланг  СА1946933</t>
  </si>
  <si>
    <t>СА 3341071 переходник</t>
  </si>
  <si>
    <t>СА 1728302 подшипник</t>
  </si>
  <si>
    <t>СА 3477963 ролик-натяжитель</t>
  </si>
  <si>
    <t>Коробка ОП 240*195*90</t>
  </si>
  <si>
    <t>СА 5Р8248 шайба</t>
  </si>
  <si>
    <t>СА 2J3506 гайка</t>
  </si>
  <si>
    <t>СА 6V8398 кольцо уплотнительное</t>
  </si>
  <si>
    <t>СА 8G4189 подшипник</t>
  </si>
  <si>
    <t>СА 1390566 сальник</t>
  </si>
  <si>
    <t>СА 2S5658 шайба</t>
  </si>
  <si>
    <t>СА 7Н3607 гайка</t>
  </si>
  <si>
    <t>СА 2414981 ремень</t>
  </si>
  <si>
    <t>СА 3179080 крышка</t>
  </si>
  <si>
    <t>СА 4W1203 обойма подшипника</t>
  </si>
  <si>
    <t>СА 3069449 крышка</t>
  </si>
  <si>
    <t>СА 3069447 крышка</t>
  </si>
  <si>
    <t>СА 1744909 соленоид</t>
  </si>
  <si>
    <t>СА 3678468 уплотнение</t>
  </si>
  <si>
    <t>СА 1215457 труба</t>
  </si>
  <si>
    <t>СА 1W0481 кольцо уплотнит.</t>
  </si>
  <si>
    <t>СА 3J1907  уплотение</t>
  </si>
  <si>
    <t>СА 5Р3620 кольцо уплот.</t>
  </si>
  <si>
    <t>СА 3Т6354 регулятор напряжения</t>
  </si>
  <si>
    <t>СА 3E6747 кольцо уплот.</t>
  </si>
  <si>
    <t>СА 9Х7681 кольцо уплот.</t>
  </si>
  <si>
    <t>СА 4N2531 ремень</t>
  </si>
  <si>
    <t>СА 3J7354  уплотение</t>
  </si>
  <si>
    <t>СА 2M4453 кольцо уплот.</t>
  </si>
  <si>
    <t>СА 3505417 уплотнение</t>
  </si>
  <si>
    <t>СА 2275904 кольцо уплот.</t>
  </si>
  <si>
    <t>СА 7M8485 уплотнение</t>
  </si>
  <si>
    <t>Фильтр воздушный МС290-390</t>
  </si>
  <si>
    <t>Опора промежуточная кардан вала 3163 в сборе</t>
  </si>
  <si>
    <t>Сигнал звуковой  к-т 2шт</t>
  </si>
  <si>
    <t>Сальник</t>
  </si>
  <si>
    <t>Подшипник 50311</t>
  </si>
  <si>
    <t>Фильтр топливный</t>
  </si>
  <si>
    <t>СА 1282352 клапан</t>
  </si>
  <si>
    <t>СА 1355263 центральная  крестовина</t>
  </si>
  <si>
    <t>СА 2676798 фланец</t>
  </si>
  <si>
    <t xml:space="preserve">Болт карданный </t>
  </si>
  <si>
    <t>компл</t>
  </si>
  <si>
    <t>Фильтр СА ВТ9362</t>
  </si>
  <si>
    <t>Фильтр топливный PL27-C*PL270</t>
  </si>
  <si>
    <t>Фильтр масл.сменный М5103 8.9191 ЛДКЯ 387631.070</t>
  </si>
  <si>
    <t>Фильтр топлив. Т6113</t>
  </si>
  <si>
    <t>Фильтр масл.М5103</t>
  </si>
  <si>
    <t>Ремень 14*10-1037 насоса гур</t>
  </si>
  <si>
    <t>Шайба 312471-П d 9,3 (ЯМЗ)</t>
  </si>
  <si>
    <t>Шайба 312482-П34 (d 10,2-медь) ЯМЗ</t>
  </si>
  <si>
    <t>Фильтр топливный DIFA6111  (FS1251)</t>
  </si>
  <si>
    <t>Фильтр СА 46593 (6I2505) воздушный</t>
  </si>
  <si>
    <t>Фильтр СА PТ8403-MPG (1328875) гидравлики</t>
  </si>
  <si>
    <t>Фильтр СА HF6555 (1261818) гидравлический</t>
  </si>
  <si>
    <t>Фильтр СА HF6710 (4Т6788) гидравлический</t>
  </si>
  <si>
    <t>Фильтр СА ВТ9464 (5I8670) гидравлический</t>
  </si>
  <si>
    <t>СА 1941245 тяга</t>
  </si>
  <si>
    <t>Ушко рессоры  в сборе 55224-2902015</t>
  </si>
  <si>
    <t xml:space="preserve">Фильтр Р551808 (1R1808) масленный </t>
  </si>
  <si>
    <t>Фильтр Р164378 (1G8878) гидравлический накручивающийся</t>
  </si>
  <si>
    <t xml:space="preserve">Фильтр Р550922 (1391536) гидравлический </t>
  </si>
  <si>
    <t>Фильтр Р550625 (1R0762) топливный</t>
  </si>
  <si>
    <t xml:space="preserve">Фильтр Р551807 (1R1807) масленный </t>
  </si>
  <si>
    <t>Фильтр Р551010 (3261643/44/42) топливный</t>
  </si>
  <si>
    <t>Фильтр Р777409 (1421339) воздушный</t>
  </si>
  <si>
    <t>Фильтр Р532505 (6I2505) воздушный</t>
  </si>
  <si>
    <t>Фильтр Р532501 (6I2501) воздушный</t>
  </si>
  <si>
    <t>Фильтр Р532502 (6I2502) воздушный</t>
  </si>
  <si>
    <t>Фильтр Р532503 (6I2503) воздушный</t>
  </si>
  <si>
    <t>Фильтр Р533882 (1063969) воздушный</t>
  </si>
  <si>
    <t>Фильтр Р608885 (1421340) воздушный</t>
  </si>
  <si>
    <t xml:space="preserve">Фильтр Р571271 (1789806) гидравлический </t>
  </si>
  <si>
    <t>Фильтр Р551316 (1R0755) топливный</t>
  </si>
  <si>
    <t xml:space="preserve">Фильтр Р573354 (3283655 гидравлический </t>
  </si>
  <si>
    <t>Шланг  СА6Y4061</t>
  </si>
  <si>
    <t>Шланг  СА6Y4058</t>
  </si>
  <si>
    <t>Фильтр Р777414 (2080203471) воздушный</t>
  </si>
  <si>
    <t>Фильтр Р551311 (1R0749) топливный</t>
  </si>
  <si>
    <t>Фильтр Р532504 (6I2504) воздушный</t>
  </si>
  <si>
    <t>Фильтр Р533884 (1063973) воздушный</t>
  </si>
  <si>
    <t>Фильтр Р777869 (1421403) воздушный</t>
  </si>
  <si>
    <t>Фильтр Р551348 (0937521) гидравлический</t>
  </si>
  <si>
    <t xml:space="preserve">Фильтр Р573481 (3283655 гидравлический </t>
  </si>
  <si>
    <t>Фильтр Р173689 (1261818) гидравлический накручивающийся</t>
  </si>
  <si>
    <t xml:space="preserve">Фильтр Р550388 (4Т6788) гидравлический </t>
  </si>
  <si>
    <t>Фильтр Р777871 (11033998) воздушный</t>
  </si>
  <si>
    <t>Фильтр Р760327 (1425534) гидравлики</t>
  </si>
  <si>
    <t>Фильтр Р552341 (9М2342) топливный</t>
  </si>
  <si>
    <t>Фильтр Р551077 (1335673) топливный</t>
  </si>
  <si>
    <t>Фильтр Р782106 (2453818)  воздушный</t>
  </si>
  <si>
    <t>Фильтр Р782109 (2453819)  воздушный</t>
  </si>
  <si>
    <t xml:space="preserve">Фильтр Р550523 (1R0735) гидравлический </t>
  </si>
  <si>
    <t xml:space="preserve">Фильтр Р550923 (4T3134 гидравлический </t>
  </si>
  <si>
    <t>Фильтр Р556064 (1R0741) гидравлический</t>
  </si>
  <si>
    <t xml:space="preserve">Фильтр Р165239 (1391534) гидравлический </t>
  </si>
  <si>
    <t>Фильтр Р558000 (FS1212) топливный</t>
  </si>
  <si>
    <t>Фильтр Р777639(A8578) воздушный</t>
  </si>
  <si>
    <t>Фильтр Р502423 (AS3537) топливный</t>
  </si>
  <si>
    <t>Шайба 312326-П34 d 14,2 ЯМЗ</t>
  </si>
  <si>
    <t>Шланг  СА2207058</t>
  </si>
  <si>
    <t>СА 2631849 ремень</t>
  </si>
  <si>
    <t>Шланг  СА1117057</t>
  </si>
  <si>
    <t>СА 4492308 звездочка</t>
  </si>
  <si>
    <t>Шланг  СА6Y4047</t>
  </si>
  <si>
    <t>Шланг  СА6Y4048</t>
  </si>
  <si>
    <t>Шланг  СА6Y4052</t>
  </si>
  <si>
    <t>Шланг  СА6Y4053</t>
  </si>
  <si>
    <t>Шланг  СА6Y4054</t>
  </si>
  <si>
    <t>Шланг  СА6Y4062</t>
  </si>
  <si>
    <t>Шланг  СА6Y5440</t>
  </si>
  <si>
    <t>Шланг  СА6Y8199</t>
  </si>
  <si>
    <t>Шланг  СА9W3726</t>
  </si>
  <si>
    <t>Шланг  СА1906281</t>
  </si>
  <si>
    <t>Шланг  СА1947711</t>
  </si>
  <si>
    <t>Шланг  СА1173242</t>
  </si>
  <si>
    <t>генератор (28В,150А) Г-6301-3701000</t>
  </si>
  <si>
    <t>палец СА0950891</t>
  </si>
  <si>
    <t>шланг СА2866769</t>
  </si>
  <si>
    <t>болт CA8T6430</t>
  </si>
  <si>
    <t>Фильтр Р763535 гидравлический</t>
  </si>
  <si>
    <t>шланг СА1647736</t>
  </si>
  <si>
    <t>шланг СА1647737</t>
  </si>
  <si>
    <t>шланг СА1647738</t>
  </si>
  <si>
    <t>шланг СА1647739</t>
  </si>
  <si>
    <t>шланг СА1741921</t>
  </si>
  <si>
    <t>шланг СА1743352</t>
  </si>
  <si>
    <t>шланг СА1874606</t>
  </si>
  <si>
    <t>шланг СА2177042</t>
  </si>
  <si>
    <t>шланг СА2938093</t>
  </si>
  <si>
    <t>шланг СА2957891</t>
  </si>
  <si>
    <t>шланг CA7C8402</t>
  </si>
  <si>
    <t>Фитинг прямой 6-М10х1,5-8510</t>
  </si>
  <si>
    <t>Кольцо уплонительное 04.31.116</t>
  </si>
  <si>
    <t>крестовина карданного вала 130-2201025</t>
  </si>
  <si>
    <t>болт карданный в сб М10х1х34-331463-П29</t>
  </si>
  <si>
    <t>фонарь зад.пр. 7462.3716-08 ЕВРО  7462-3716000-08</t>
  </si>
  <si>
    <t>СА 0941528 шайба</t>
  </si>
  <si>
    <t>СА 1912689 шайба</t>
  </si>
  <si>
    <t xml:space="preserve">СА 7Y0595 проставка </t>
  </si>
  <si>
    <t>СА 8Т4123 шайба</t>
  </si>
  <si>
    <t>СА 8C7328 гайка</t>
  </si>
  <si>
    <t xml:space="preserve">Фильтр СА ВF9811-SP (3261642) топливный </t>
  </si>
  <si>
    <t xml:space="preserve">Фильтр СА ВТ8851-МРG (1G 8878) гидравлический </t>
  </si>
  <si>
    <t>DIFA 7301 (201-1105540 ) элемент топливного фильтра грубой очистки</t>
  </si>
  <si>
    <t>DIFA 6301 (201-1117038-А2 ) фильтр топливный</t>
  </si>
  <si>
    <t>DIFA 7301 (201-1105538 ) фильтр топливный</t>
  </si>
  <si>
    <t>DIFA 5101/1 (М5101) фильтр масленный</t>
  </si>
  <si>
    <t>Фильтр САBF7639-D (1R0755)</t>
  </si>
  <si>
    <t>Шланг  СА2263509</t>
  </si>
  <si>
    <t>Шланг  СА1129265</t>
  </si>
  <si>
    <t>Шланг  СА1388745</t>
  </si>
  <si>
    <t>Шланг  Са2051280</t>
  </si>
  <si>
    <t>Фильтр топливный тонкой очистки 15221-43170</t>
  </si>
  <si>
    <t>Диск колесный 654-3101012 (узк)</t>
  </si>
  <si>
    <t xml:space="preserve">Фильтр топливный FF5288 </t>
  </si>
  <si>
    <t>наконечник d 75</t>
  </si>
  <si>
    <t>муфта рычажная AL-B-2.5</t>
  </si>
  <si>
    <t>муфта рычажная AL-C-2.5</t>
  </si>
  <si>
    <t>Фильтр САRS3998</t>
  </si>
  <si>
    <t>Фильтр СА ВТ8886 гидравлический</t>
  </si>
  <si>
    <t>фильтр масляный LFP 780</t>
  </si>
  <si>
    <t>фильтр топливный L3102 F</t>
  </si>
  <si>
    <t>фильтр масляный LFP 5757</t>
  </si>
  <si>
    <t>фильтр масляный LFP 3307</t>
  </si>
  <si>
    <t>пкк (раздельная) паронит 240-1003270-Б</t>
  </si>
  <si>
    <t>Пневмогидроусил.11-1602410-10УК4</t>
  </si>
  <si>
    <t>подшипник 180206</t>
  </si>
  <si>
    <t>подшипник 8156 (51156)</t>
  </si>
  <si>
    <t>СА 6I6405 адаптер ковша</t>
  </si>
  <si>
    <t>Крестовина 4310-2205025</t>
  </si>
  <si>
    <t>втулка АЗ "Урал" (длина 510 мм)</t>
  </si>
  <si>
    <t>Манжета 70*92 в сб. 375-2402052-07</t>
  </si>
  <si>
    <t>фильтр масленный двигателя №4658521RCP</t>
  </si>
  <si>
    <t>фильтр маслянный LFP 780</t>
  </si>
  <si>
    <t>фильтр топливный FF 5135</t>
  </si>
  <si>
    <t>регулятор напряжения (энергомаш) аналог 776-3702 РР356-03</t>
  </si>
  <si>
    <t>подшипник - 180305</t>
  </si>
  <si>
    <t>Подшипник 7615</t>
  </si>
  <si>
    <t>Подшипник 7313</t>
  </si>
  <si>
    <t>СКР-50 вставка имп. 10216100/010816/0056438/2</t>
  </si>
  <si>
    <t>СКРП-31 гнездо имп. 10317100/141215/0017776/2</t>
  </si>
  <si>
    <t>Датчик давления масла ММ355-3829010</t>
  </si>
  <si>
    <t>Указатель t-воды (аналог 36.3807)(ОКТЭП) УК171М-3807010-М</t>
  </si>
  <si>
    <t>датчик давления масла ММ370(М)-3829010-УХЛ</t>
  </si>
  <si>
    <t>Фильтр CA1850337</t>
  </si>
  <si>
    <t>DF5033, Фильтр маслянный SOTRAS (10210370/050816/0008230/9, Италия)</t>
  </si>
  <si>
    <t>LS2003, Фильтр маслянный (10130190/280715/0010417/1, Босния и Герцеговина)</t>
  </si>
  <si>
    <t>AKS001, Фильтр воздушный (10210370/120716/0007025/10, Италия)</t>
  </si>
  <si>
    <t>палец ГУР, рулевой усиленный (УРАЛ) 4320-3414065</t>
  </si>
  <si>
    <t>вал карданный промежуточный 375-2202010-01</t>
  </si>
  <si>
    <t>CA8T3282 шайба</t>
  </si>
  <si>
    <t>Гофра выхлопной системы ДУ 120 ЦИНК 4м</t>
  </si>
  <si>
    <t>Хомут 12-22мм крепления NORMA</t>
  </si>
  <si>
    <t>Хомут 20-32мм крепления NORMA</t>
  </si>
  <si>
    <t>Герметик прокладка abro красный /45/</t>
  </si>
  <si>
    <t>Лента дворника силикон</t>
  </si>
  <si>
    <t>болт М18*120 ГОСТ 7798-70</t>
  </si>
  <si>
    <t>гайка М18 ГОСТ 5915-70</t>
  </si>
  <si>
    <t xml:space="preserve">покрышка с камерой 3,50-8 </t>
  </si>
  <si>
    <t>Герметик прокладка SUPER красный</t>
  </si>
  <si>
    <t>Ремень 11*10-1045</t>
  </si>
  <si>
    <t>Подтоварник (столешница-нержавеющая сталь) г/п 200кг 1200х400х450 мод. ПТМ-03-02</t>
  </si>
  <si>
    <t>Поддон металлический г/п 3000кг 1200х1000х155 мод ПДМ-04</t>
  </si>
  <si>
    <t>Фильтр Р502424 топливный основной</t>
  </si>
  <si>
    <t>5S7383</t>
  </si>
  <si>
    <t>8T2501</t>
  </si>
  <si>
    <t>5P8823</t>
  </si>
  <si>
    <t>3K9770</t>
  </si>
  <si>
    <t>4K0684</t>
  </si>
  <si>
    <t>5P8335</t>
  </si>
  <si>
    <t>7H7539</t>
  </si>
  <si>
    <t>5P1465</t>
  </si>
  <si>
    <t>6D9157</t>
  </si>
  <si>
    <t>8P8796</t>
  </si>
  <si>
    <t>8P8797</t>
  </si>
  <si>
    <t>8T0208</t>
  </si>
  <si>
    <t>6T1139</t>
  </si>
  <si>
    <t>7X0449</t>
  </si>
  <si>
    <t>2M5656</t>
  </si>
  <si>
    <t>7X0396</t>
  </si>
  <si>
    <t>9X7500</t>
  </si>
  <si>
    <t>9W4489</t>
  </si>
  <si>
    <t>5P4422</t>
  </si>
  <si>
    <t>9W4488</t>
  </si>
  <si>
    <t>3T4214</t>
  </si>
  <si>
    <t>7W6129</t>
  </si>
  <si>
    <t>7W1665</t>
  </si>
  <si>
    <t>3K5234</t>
  </si>
  <si>
    <t>9X3402</t>
  </si>
  <si>
    <t>6V0937</t>
  </si>
  <si>
    <t>9S1838</t>
  </si>
  <si>
    <t>8T3282</t>
  </si>
  <si>
    <t>2S5658</t>
  </si>
  <si>
    <t>7H3607</t>
  </si>
  <si>
    <t>8E7407</t>
  </si>
  <si>
    <t>8E7408</t>
  </si>
  <si>
    <t>8E7409</t>
  </si>
  <si>
    <t>8E7410</t>
  </si>
  <si>
    <t>8E77222</t>
  </si>
  <si>
    <t>5P5293</t>
  </si>
  <si>
    <t>6V5002</t>
  </si>
  <si>
    <t>2U9202</t>
  </si>
  <si>
    <t>7F2122</t>
  </si>
  <si>
    <t>3V9657</t>
  </si>
  <si>
    <t>6V9007</t>
  </si>
  <si>
    <t>1D1195</t>
  </si>
  <si>
    <t>6K6967</t>
  </si>
  <si>
    <t>0S1604</t>
  </si>
  <si>
    <t>9N1941</t>
  </si>
  <si>
    <t>6V7681</t>
  </si>
  <si>
    <t>2N1287</t>
  </si>
  <si>
    <t>6V5028</t>
  </si>
  <si>
    <t>8T7567</t>
  </si>
  <si>
    <t>6E6305</t>
  </si>
  <si>
    <t>8X6730</t>
  </si>
  <si>
    <t>7D3182</t>
  </si>
  <si>
    <t>7D3807</t>
  </si>
  <si>
    <t>5D0765</t>
  </si>
  <si>
    <t>7T2036</t>
  </si>
  <si>
    <t>8T7692</t>
  </si>
  <si>
    <t>5N4751</t>
  </si>
  <si>
    <t>1H8278</t>
  </si>
  <si>
    <t>9V3225</t>
  </si>
  <si>
    <t>5D0764</t>
  </si>
  <si>
    <t>1P3707</t>
  </si>
  <si>
    <t>4J0537</t>
  </si>
  <si>
    <t>5J6444</t>
  </si>
  <si>
    <t>9X7333</t>
  </si>
  <si>
    <t>8X6731</t>
  </si>
  <si>
    <t>8T1127</t>
  </si>
  <si>
    <t>9X7366</t>
  </si>
  <si>
    <t>5J1731</t>
  </si>
  <si>
    <t>8T7695</t>
  </si>
  <si>
    <t>8E9565</t>
  </si>
  <si>
    <t>3P8170</t>
  </si>
  <si>
    <t>7S8631</t>
  </si>
  <si>
    <t>8N4550</t>
  </si>
  <si>
    <t>7G3449</t>
  </si>
  <si>
    <t>2J3505</t>
  </si>
  <si>
    <t>5J1736</t>
  </si>
  <si>
    <t>6V6923</t>
  </si>
  <si>
    <t>5S2106</t>
  </si>
  <si>
    <t>4S5367</t>
  </si>
  <si>
    <t>СА 0957944 шплинт</t>
  </si>
  <si>
    <t>1883065 шплинт</t>
  </si>
  <si>
    <t>СА 1941249 опора</t>
  </si>
  <si>
    <t>СА 2979150 цилиндр натяжения гусеницы</t>
  </si>
  <si>
    <t>Ремень CA3748478</t>
  </si>
  <si>
    <t>СА 3758345 натяжной шкив</t>
  </si>
  <si>
    <t>Болт CA7X2565</t>
  </si>
  <si>
    <t xml:space="preserve">СА 7Y0735 планка крепежная </t>
  </si>
  <si>
    <t>Болт СА8T5878</t>
  </si>
  <si>
    <t>Болт СА8T9080</t>
  </si>
  <si>
    <t>4471718 болт</t>
  </si>
  <si>
    <t>8J8879</t>
  </si>
  <si>
    <t>8D2714</t>
  </si>
  <si>
    <t>2R0239</t>
  </si>
  <si>
    <t>2P1823</t>
  </si>
  <si>
    <t>2P1824</t>
  </si>
  <si>
    <t>9M2744</t>
  </si>
  <si>
    <t>шланг 1915966</t>
  </si>
  <si>
    <t>7D7519</t>
  </si>
  <si>
    <t>9M5894</t>
  </si>
  <si>
    <t>9X7358</t>
  </si>
  <si>
    <t>3U9657</t>
  </si>
  <si>
    <t>5U0297</t>
  </si>
  <si>
    <t>9X3579</t>
  </si>
  <si>
    <t>8F8733</t>
  </si>
  <si>
    <t>2T3013</t>
  </si>
  <si>
    <t>3B4124</t>
  </si>
  <si>
    <t>2K9295</t>
  </si>
  <si>
    <t>5P0505</t>
  </si>
  <si>
    <t>4D4324</t>
  </si>
  <si>
    <t>4D4325</t>
  </si>
  <si>
    <t>6Y4119</t>
  </si>
  <si>
    <t>8W1367</t>
  </si>
  <si>
    <t>7G3297</t>
  </si>
  <si>
    <t>4D8695</t>
  </si>
  <si>
    <t>0S1625</t>
  </si>
  <si>
    <t>4D5738</t>
  </si>
  <si>
    <t>8X5699</t>
  </si>
  <si>
    <t>9M1974</t>
  </si>
  <si>
    <t>5P4076</t>
  </si>
  <si>
    <t>6D1355</t>
  </si>
  <si>
    <t>9M5892</t>
  </si>
  <si>
    <t>6M5218</t>
  </si>
  <si>
    <t>8L9241</t>
  </si>
  <si>
    <t>1D7182</t>
  </si>
  <si>
    <t>4S5924</t>
  </si>
  <si>
    <t>8T9044</t>
  </si>
  <si>
    <t>СА 1941243 опора</t>
  </si>
  <si>
    <t>2D6533</t>
  </si>
  <si>
    <t>2M4453</t>
  </si>
  <si>
    <t>4J0520</t>
  </si>
  <si>
    <t>4J0522</t>
  </si>
  <si>
    <t>3J7354</t>
  </si>
  <si>
    <t>4V7099</t>
  </si>
  <si>
    <t>4V8520 Втулка</t>
  </si>
  <si>
    <t>7K9212 уплотнение</t>
  </si>
  <si>
    <t>4E9564</t>
  </si>
  <si>
    <t>6Y6041</t>
  </si>
  <si>
    <t>9W7141</t>
  </si>
  <si>
    <t>6Y4054</t>
  </si>
  <si>
    <t>6Y4055</t>
  </si>
  <si>
    <t>2G4561</t>
  </si>
  <si>
    <t>2T2141</t>
  </si>
  <si>
    <t>2V8570</t>
  </si>
  <si>
    <t>4P0902</t>
  </si>
  <si>
    <t>5T4374</t>
  </si>
  <si>
    <t>5T9848</t>
  </si>
  <si>
    <t>4E8287</t>
  </si>
  <si>
    <t>6N2028</t>
  </si>
  <si>
    <t>6N3169</t>
  </si>
  <si>
    <t>6N4906</t>
  </si>
  <si>
    <t>6Y2549</t>
  </si>
  <si>
    <t>6Y4047</t>
  </si>
  <si>
    <t>6Y4052</t>
  </si>
  <si>
    <t>6Y4056</t>
  </si>
  <si>
    <t>6Y4063</t>
  </si>
  <si>
    <t>6Y4065</t>
  </si>
  <si>
    <t>6Y4066</t>
  </si>
  <si>
    <t>6Y4086</t>
  </si>
  <si>
    <t>6Y6042</t>
  </si>
  <si>
    <t>7C8401</t>
  </si>
  <si>
    <t>7C8402</t>
  </si>
  <si>
    <t>7E9227</t>
  </si>
  <si>
    <t>7T6934</t>
  </si>
  <si>
    <t>7U9664</t>
  </si>
  <si>
    <t>7Y7904</t>
  </si>
  <si>
    <t>7Y8379</t>
  </si>
  <si>
    <t>8E1290</t>
  </si>
  <si>
    <t>8E1291</t>
  </si>
  <si>
    <t>8E5658</t>
  </si>
  <si>
    <t>8E9319</t>
  </si>
  <si>
    <t>8W3188</t>
  </si>
  <si>
    <t>9C2413</t>
  </si>
  <si>
    <t>9L5158</t>
  </si>
  <si>
    <t>9L5312</t>
  </si>
  <si>
    <t>9N5613</t>
  </si>
  <si>
    <t>9V8249</t>
  </si>
  <si>
    <t>9W2252</t>
  </si>
  <si>
    <t>9W9082</t>
  </si>
  <si>
    <t>9Y0028</t>
  </si>
  <si>
    <t>6Y4076</t>
  </si>
  <si>
    <t>7G2387</t>
  </si>
  <si>
    <t>2W6808</t>
  </si>
  <si>
    <t>2W6908</t>
  </si>
  <si>
    <t>2W7956</t>
  </si>
  <si>
    <t>4I8785</t>
  </si>
  <si>
    <t>5I4218</t>
  </si>
  <si>
    <t>5I4494</t>
  </si>
  <si>
    <t>5I8853</t>
  </si>
  <si>
    <t>7T8578</t>
  </si>
  <si>
    <t>8E0911</t>
  </si>
  <si>
    <t>9W3726</t>
  </si>
  <si>
    <t>9W7438</t>
  </si>
  <si>
    <t>5I4216</t>
  </si>
  <si>
    <t>6Y1102</t>
  </si>
  <si>
    <t>6Y4048</t>
  </si>
  <si>
    <t>6Y4053</t>
  </si>
  <si>
    <t>6Y4057</t>
  </si>
  <si>
    <t>6Y4058</t>
  </si>
  <si>
    <t>6Y4059</t>
  </si>
  <si>
    <t>6Y4061</t>
  </si>
  <si>
    <t>6Y4062</t>
  </si>
  <si>
    <t>6Y4078</t>
  </si>
  <si>
    <t>6Y5440</t>
  </si>
  <si>
    <t>7T3913</t>
  </si>
  <si>
    <t>7T3914</t>
  </si>
  <si>
    <t>7T3915</t>
  </si>
  <si>
    <t>8E1041</t>
  </si>
  <si>
    <t>8E5562</t>
  </si>
  <si>
    <t>8E5563</t>
  </si>
  <si>
    <t>8E5659</t>
  </si>
  <si>
    <t>8E5660</t>
  </si>
  <si>
    <t>8E5663</t>
  </si>
  <si>
    <t>8E6563</t>
  </si>
  <si>
    <t>FS 19832 топливный фильтр</t>
  </si>
  <si>
    <t>фильтр маслянный DIFA 5103</t>
  </si>
  <si>
    <t>Фильтр маслянный LF 3345</t>
  </si>
  <si>
    <t>Фильтр Р558616 (LF3345) масленный</t>
  </si>
  <si>
    <t>Болт с шестигранной головкой 6х20мм</t>
  </si>
  <si>
    <t>Герметик для установки лобовых стекол 310г</t>
  </si>
  <si>
    <t>Манжета поворотного кулака 375-2304093-Б</t>
  </si>
  <si>
    <t>Муфта Ду-40 ст.</t>
  </si>
  <si>
    <t>наконечник рулевой тяги УАЗ в сборе</t>
  </si>
  <si>
    <t>Натяжное устройство(ЯМЗ) 236-1307155-А</t>
  </si>
  <si>
    <t>Пневмоусилитель тормоза задний АЗ "Урал" 5557-3510011</t>
  </si>
  <si>
    <t>Подшипник 180304(6304)</t>
  </si>
  <si>
    <t>Подшипник 206К(6206)</t>
  </si>
  <si>
    <t>Подшипник 305 ( 6-305),(6305)</t>
  </si>
  <si>
    <t>Подшипник 313(6313)</t>
  </si>
  <si>
    <t>провода для прик. 1000А 5 м (медь)</t>
  </si>
  <si>
    <t xml:space="preserve">провода для прик. 500А </t>
  </si>
  <si>
    <t>Прокладка ГБЦ 240-1003213 -А1сб с мет.вставками (разд)</t>
  </si>
  <si>
    <t>секция стрелы TADANO ZR</t>
  </si>
  <si>
    <t>Указатель давления масла УК170 5320-3810010</t>
  </si>
  <si>
    <t>Наименование</t>
  </si>
  <si>
    <t>Артикул может содержаться как в слове так и отдельно, ситуации разные</t>
  </si>
  <si>
    <t>Данные из столбцов правее, если артикул содержится тут в наименовании</t>
  </si>
  <si>
    <t>Формулу начал, но до ума довести не могу</t>
  </si>
  <si>
    <t>В идеале данные из столбцов правее нужны в столбце "i"</t>
  </si>
</sst>
</file>

<file path=xl/styles.xml><?xml version="1.0" encoding="utf-8"?>
<styleSheet xmlns="http://schemas.openxmlformats.org/spreadsheetml/2006/main">
  <numFmts count="1">
    <numFmt numFmtId="165" formatCode="0.000"/>
  </numFmts>
  <fonts count="2">
    <font>
      <sz val="11"/>
      <color theme="1"/>
      <name val="Calibri"/>
      <family val="2"/>
      <charset val="204"/>
      <scheme val="minor"/>
    </font>
    <font>
      <sz val="6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center" vertical="top"/>
    </xf>
    <xf numFmtId="0" fontId="0" fillId="0" borderId="0" xfId="0" applyNumberFormat="1" applyAlignment="1">
      <alignment horizontal="center"/>
    </xf>
    <xf numFmtId="0" fontId="0" fillId="0" borderId="1" xfId="0" applyNumberFormat="1" applyFont="1" applyBorder="1" applyAlignment="1">
      <alignment horizontal="center" vertical="top"/>
    </xf>
    <xf numFmtId="1" fontId="0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vertical="top"/>
    </xf>
    <xf numFmtId="0" fontId="0" fillId="0" borderId="1" xfId="0" applyNumberFormat="1" applyFont="1" applyBorder="1" applyAlignment="1">
      <alignment vertical="top" wrapText="1"/>
    </xf>
    <xf numFmtId="165" fontId="0" fillId="0" borderId="1" xfId="0" applyNumberFormat="1" applyFont="1" applyBorder="1" applyAlignment="1">
      <alignment vertical="top"/>
    </xf>
    <xf numFmtId="0" fontId="0" fillId="0" borderId="1" xfId="0" applyBorder="1" applyAlignment="1">
      <alignment horizontal="left"/>
    </xf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</cellXfs>
  <cellStyles count="1">
    <cellStyle name="Обычный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02"/>
  <sheetViews>
    <sheetView tabSelected="1" workbookViewId="0">
      <selection activeCell="F992" sqref="F992"/>
    </sheetView>
  </sheetViews>
  <sheetFormatPr defaultRowHeight="15"/>
  <cols>
    <col min="1" max="1" width="5.42578125" bestFit="1" customWidth="1"/>
    <col min="2" max="2" width="9.85546875" customWidth="1"/>
    <col min="3" max="3" width="70.28515625" customWidth="1"/>
    <col min="4" max="4" width="7.7109375" customWidth="1"/>
    <col min="5" max="5" width="14.5703125" customWidth="1"/>
    <col min="6" max="6" width="45.28515625" customWidth="1"/>
    <col min="16" max="16" width="9.140625" style="11"/>
    <col min="17" max="17" width="80.42578125" style="1" bestFit="1" customWidth="1"/>
  </cols>
  <sheetData>
    <row r="1" spans="1:19">
      <c r="C1" t="s">
        <v>1385</v>
      </c>
      <c r="F1" t="s">
        <v>1387</v>
      </c>
      <c r="O1" s="10">
        <v>1</v>
      </c>
      <c r="P1" s="12" t="s">
        <v>1</v>
      </c>
      <c r="Q1" s="9">
        <v>174578</v>
      </c>
      <c r="R1" s="10">
        <v>5</v>
      </c>
      <c r="S1" t="str">
        <f>IF(SUMPRODUCT(-ISNUMBER(SEARCH(Q1,Лист1!$C$2:$C$1001))),"+","-")</f>
        <v>-</v>
      </c>
    </row>
    <row r="2" spans="1:19">
      <c r="A2" s="5">
        <v>1</v>
      </c>
      <c r="B2" s="6" t="s">
        <v>1</v>
      </c>
      <c r="C2" s="7" t="s">
        <v>2</v>
      </c>
      <c r="D2" s="4" t="s">
        <v>0</v>
      </c>
      <c r="E2" s="8">
        <v>8</v>
      </c>
      <c r="G2" t="s">
        <v>1388</v>
      </c>
      <c r="O2" s="10">
        <v>2</v>
      </c>
      <c r="P2" s="12" t="s">
        <v>1</v>
      </c>
      <c r="Q2" s="9">
        <v>336033</v>
      </c>
      <c r="R2" s="10">
        <v>2</v>
      </c>
      <c r="S2" t="str">
        <f>IF(SUMPRODUCT(-ISNUMBER(SEARCH(Q2,Лист1!$C$2:$C$1001))),"+","-")</f>
        <v>+</v>
      </c>
    </row>
    <row r="3" spans="1:19" ht="15" customHeight="1">
      <c r="A3" s="5">
        <v>2</v>
      </c>
      <c r="B3" s="6" t="s">
        <v>1</v>
      </c>
      <c r="C3" s="7" t="s">
        <v>3</v>
      </c>
      <c r="D3" s="4" t="s">
        <v>0</v>
      </c>
      <c r="E3" s="8">
        <v>1</v>
      </c>
      <c r="G3" t="s">
        <v>1386</v>
      </c>
      <c r="O3" s="10">
        <v>3</v>
      </c>
      <c r="P3" s="12" t="s">
        <v>1</v>
      </c>
      <c r="Q3" s="9">
        <v>549012</v>
      </c>
      <c r="R3" s="10">
        <v>2</v>
      </c>
      <c r="S3" t="str">
        <f>IF(SUMPRODUCT(-ISNUMBER(SEARCH(Q3,Лист1!$C$2:$C$1001))),"+","-")</f>
        <v>-</v>
      </c>
    </row>
    <row r="4" spans="1:19">
      <c r="A4" s="5">
        <v>3</v>
      </c>
      <c r="B4" s="6" t="s">
        <v>1</v>
      </c>
      <c r="C4" s="7" t="s">
        <v>4</v>
      </c>
      <c r="D4" s="4" t="s">
        <v>0</v>
      </c>
      <c r="E4" s="8">
        <v>42</v>
      </c>
      <c r="G4" t="s">
        <v>1389</v>
      </c>
      <c r="O4" s="10">
        <v>4</v>
      </c>
      <c r="P4" s="12" t="s">
        <v>1</v>
      </c>
      <c r="Q4" s="9">
        <v>685815</v>
      </c>
      <c r="R4" s="10">
        <v>4</v>
      </c>
      <c r="S4" t="str">
        <f>IF(SUMPRODUCT(-ISNUMBER(SEARCH(Q4,Лист1!$C$2:$C$1001))),"+","-")</f>
        <v>-</v>
      </c>
    </row>
    <row r="5" spans="1:19" ht="15" customHeight="1">
      <c r="A5" s="5">
        <v>4</v>
      </c>
      <c r="B5" s="6" t="s">
        <v>1</v>
      </c>
      <c r="C5" s="7" t="s">
        <v>5</v>
      </c>
      <c r="D5" s="4" t="s">
        <v>0</v>
      </c>
      <c r="E5" s="8">
        <v>6</v>
      </c>
      <c r="O5" s="10">
        <v>5</v>
      </c>
      <c r="P5" s="12" t="s">
        <v>1</v>
      </c>
      <c r="Q5" s="9">
        <v>874535</v>
      </c>
      <c r="R5" s="10">
        <v>1</v>
      </c>
      <c r="S5" t="str">
        <f>IF(SUMPRODUCT(-ISNUMBER(SEARCH(Q5,Лист1!$C$2:$C$1001))),"+","-")</f>
        <v>-</v>
      </c>
    </row>
    <row r="6" spans="1:19">
      <c r="A6" s="5">
        <v>5</v>
      </c>
      <c r="B6" s="6" t="s">
        <v>1</v>
      </c>
      <c r="C6" s="7" t="s">
        <v>6</v>
      </c>
      <c r="D6" s="4" t="s">
        <v>0</v>
      </c>
      <c r="E6" s="8">
        <v>5</v>
      </c>
      <c r="O6" s="10">
        <v>6</v>
      </c>
      <c r="P6" s="12" t="s">
        <v>1</v>
      </c>
      <c r="Q6" s="9">
        <v>875773</v>
      </c>
      <c r="R6" s="10">
        <v>1</v>
      </c>
      <c r="S6" t="str">
        <f>IF(SUMPRODUCT(-ISNUMBER(SEARCH(Q6,Лист1!$C$2:$C$1001))),"+","-")</f>
        <v>-</v>
      </c>
    </row>
    <row r="7" spans="1:19" ht="15" customHeight="1">
      <c r="A7" s="5">
        <v>6</v>
      </c>
      <c r="B7" s="6" t="s">
        <v>1</v>
      </c>
      <c r="C7" s="7" t="s">
        <v>7</v>
      </c>
      <c r="D7" s="4" t="s">
        <v>0</v>
      </c>
      <c r="E7" s="8">
        <v>4</v>
      </c>
      <c r="O7" s="10">
        <v>7</v>
      </c>
      <c r="P7" s="12" t="s">
        <v>1</v>
      </c>
      <c r="Q7" s="9">
        <v>920759</v>
      </c>
      <c r="R7" s="10">
        <v>1</v>
      </c>
      <c r="S7" t="str">
        <f>IF(SUMPRODUCT(-ISNUMBER(SEARCH(Q7,Лист1!$C$2:$C$1001))),"+","-")</f>
        <v>-</v>
      </c>
    </row>
    <row r="8" spans="1:19" ht="15" customHeight="1">
      <c r="A8" s="5">
        <v>7</v>
      </c>
      <c r="B8" s="6" t="s">
        <v>1</v>
      </c>
      <c r="C8" s="7" t="s">
        <v>8</v>
      </c>
      <c r="D8" s="4" t="s">
        <v>0</v>
      </c>
      <c r="E8" s="8">
        <v>2</v>
      </c>
      <c r="O8" s="10">
        <v>8</v>
      </c>
      <c r="P8" s="12" t="s">
        <v>1</v>
      </c>
      <c r="Q8" s="9">
        <v>951689</v>
      </c>
      <c r="R8" s="10">
        <v>2</v>
      </c>
      <c r="S8" t="str">
        <f>IF(SUMPRODUCT(-ISNUMBER(SEARCH(Q8,Лист1!$C$2:$C$1001))),"+","-")</f>
        <v>+</v>
      </c>
    </row>
    <row r="9" spans="1:19" ht="15" customHeight="1">
      <c r="A9" s="5">
        <v>8</v>
      </c>
      <c r="B9" s="6" t="s">
        <v>1</v>
      </c>
      <c r="C9" s="7" t="s">
        <v>9</v>
      </c>
      <c r="D9" s="4" t="s">
        <v>0</v>
      </c>
      <c r="E9" s="8">
        <v>3</v>
      </c>
      <c r="O9" s="10">
        <v>9</v>
      </c>
      <c r="P9" s="12" t="s">
        <v>1</v>
      </c>
      <c r="Q9" s="9">
        <v>1003426</v>
      </c>
      <c r="R9" s="10">
        <v>2</v>
      </c>
      <c r="S9" t="str">
        <f>IF(SUMPRODUCT(-ISNUMBER(SEARCH(Q9,Лист1!$C$2:$C$1001))),"+","-")</f>
        <v>-</v>
      </c>
    </row>
    <row r="10" spans="1:19">
      <c r="A10" s="5">
        <v>9</v>
      </c>
      <c r="B10" s="6" t="s">
        <v>1</v>
      </c>
      <c r="C10" s="7" t="s">
        <v>10</v>
      </c>
      <c r="D10" s="4" t="s">
        <v>0</v>
      </c>
      <c r="E10" s="8">
        <v>1</v>
      </c>
      <c r="O10" s="10">
        <v>10</v>
      </c>
      <c r="P10" s="12" t="s">
        <v>1</v>
      </c>
      <c r="Q10" s="9">
        <v>1086981</v>
      </c>
      <c r="R10" s="10">
        <v>1</v>
      </c>
      <c r="S10" t="str">
        <f>IF(SUMPRODUCT(-ISNUMBER(SEARCH(Q10,Лист1!$C$2:$C$1001))),"+","-")</f>
        <v>+</v>
      </c>
    </row>
    <row r="11" spans="1:19" ht="15" customHeight="1">
      <c r="A11" s="5">
        <v>10</v>
      </c>
      <c r="B11" s="6" t="s">
        <v>1</v>
      </c>
      <c r="C11" s="7" t="s">
        <v>11</v>
      </c>
      <c r="D11" s="4" t="s">
        <v>0</v>
      </c>
      <c r="E11" s="8">
        <v>19</v>
      </c>
      <c r="O11" s="10">
        <v>11</v>
      </c>
      <c r="P11" s="12" t="s">
        <v>1</v>
      </c>
      <c r="Q11" s="9">
        <v>1086982</v>
      </c>
      <c r="R11" s="10">
        <v>1</v>
      </c>
      <c r="S11" t="str">
        <f>IF(SUMPRODUCT(-ISNUMBER(SEARCH(Q11,Лист1!$C$2:$C$1001))),"+","-")</f>
        <v>-</v>
      </c>
    </row>
    <row r="12" spans="1:19" ht="15" customHeight="1">
      <c r="A12" s="5">
        <v>11</v>
      </c>
      <c r="B12" s="6" t="s">
        <v>1</v>
      </c>
      <c r="C12" s="7" t="s">
        <v>12</v>
      </c>
      <c r="D12" s="4" t="s">
        <v>0</v>
      </c>
      <c r="E12" s="8">
        <v>2</v>
      </c>
      <c r="O12" s="10">
        <v>12</v>
      </c>
      <c r="P12" s="12" t="s">
        <v>1</v>
      </c>
      <c r="Q12" s="9">
        <v>1090119</v>
      </c>
      <c r="R12" s="10">
        <v>2</v>
      </c>
      <c r="S12" t="str">
        <f>IF(SUMPRODUCT(-ISNUMBER(SEARCH(Q12,Лист1!$C$2:$C$1001))),"+","-")</f>
        <v>+</v>
      </c>
    </row>
    <row r="13" spans="1:19" ht="15" customHeight="1">
      <c r="A13" s="5">
        <v>12</v>
      </c>
      <c r="B13" s="6" t="s">
        <v>1</v>
      </c>
      <c r="C13" s="7" t="s">
        <v>13</v>
      </c>
      <c r="D13" s="4" t="s">
        <v>0</v>
      </c>
      <c r="E13" s="8">
        <v>60</v>
      </c>
      <c r="O13" s="10">
        <v>13</v>
      </c>
      <c r="P13" s="12" t="s">
        <v>1</v>
      </c>
      <c r="Q13" s="9">
        <v>1116481</v>
      </c>
      <c r="R13" s="10">
        <v>1</v>
      </c>
      <c r="S13" t="str">
        <f>IF(SUMPRODUCT(-ISNUMBER(SEARCH(Q13,Лист1!$C$2:$C$1001))),"+","-")</f>
        <v>-</v>
      </c>
    </row>
    <row r="14" spans="1:19">
      <c r="A14" s="5">
        <v>13</v>
      </c>
      <c r="B14" s="6" t="s">
        <v>1</v>
      </c>
      <c r="C14" s="7" t="s">
        <v>14</v>
      </c>
      <c r="D14" s="4" t="s">
        <v>0</v>
      </c>
      <c r="E14" s="8">
        <v>81</v>
      </c>
      <c r="O14" s="10">
        <v>14</v>
      </c>
      <c r="P14" s="12" t="s">
        <v>1</v>
      </c>
      <c r="Q14" s="9">
        <v>1117057</v>
      </c>
      <c r="R14" s="10">
        <v>2</v>
      </c>
      <c r="S14" t="str">
        <f>IF(SUMPRODUCT(-ISNUMBER(SEARCH(Q14,Лист1!$C$2:$C$1001))),"+","-")</f>
        <v>-</v>
      </c>
    </row>
    <row r="15" spans="1:19">
      <c r="A15" s="5">
        <v>14</v>
      </c>
      <c r="B15" s="6" t="s">
        <v>1</v>
      </c>
      <c r="C15" s="7" t="s">
        <v>15</v>
      </c>
      <c r="D15" s="4" t="s">
        <v>0</v>
      </c>
      <c r="E15" s="8">
        <v>50</v>
      </c>
      <c r="O15" s="10">
        <v>15</v>
      </c>
      <c r="P15" s="12" t="s">
        <v>1</v>
      </c>
      <c r="Q15" s="9">
        <v>1117765</v>
      </c>
      <c r="R15" s="10">
        <v>1</v>
      </c>
      <c r="S15" t="str">
        <f>IF(SUMPRODUCT(-ISNUMBER(SEARCH(Q15,Лист1!$C$2:$C$1001))),"+","-")</f>
        <v>-</v>
      </c>
    </row>
    <row r="16" spans="1:19">
      <c r="A16" s="5">
        <v>15</v>
      </c>
      <c r="B16" s="6" t="s">
        <v>1</v>
      </c>
      <c r="C16" s="7" t="s">
        <v>16</v>
      </c>
      <c r="D16" s="4" t="s">
        <v>0</v>
      </c>
      <c r="E16" s="8">
        <v>36</v>
      </c>
      <c r="O16" s="10">
        <v>16</v>
      </c>
      <c r="P16" s="12" t="s">
        <v>1</v>
      </c>
      <c r="Q16" s="9">
        <v>1117768</v>
      </c>
      <c r="R16" s="10">
        <v>1</v>
      </c>
      <c r="S16" t="str">
        <f>IF(SUMPRODUCT(-ISNUMBER(SEARCH(Q16,Лист1!$C$2:$C$1001))),"+","-")</f>
        <v>-</v>
      </c>
    </row>
    <row r="17" spans="1:19">
      <c r="A17" s="5">
        <v>16</v>
      </c>
      <c r="B17" s="6" t="s">
        <v>1</v>
      </c>
      <c r="C17" s="7" t="s">
        <v>17</v>
      </c>
      <c r="D17" s="4" t="s">
        <v>0</v>
      </c>
      <c r="E17" s="8">
        <v>55</v>
      </c>
      <c r="O17" s="10">
        <v>17</v>
      </c>
      <c r="P17" s="12" t="s">
        <v>1</v>
      </c>
      <c r="Q17" s="9">
        <v>1129265</v>
      </c>
      <c r="R17" s="10">
        <v>2</v>
      </c>
      <c r="S17" t="str">
        <f>IF(SUMPRODUCT(-ISNUMBER(SEARCH(Q17,Лист1!$C$2:$C$1001))),"+","-")</f>
        <v>-</v>
      </c>
    </row>
    <row r="18" spans="1:19">
      <c r="A18" s="5">
        <v>17</v>
      </c>
      <c r="B18" s="6" t="s">
        <v>1</v>
      </c>
      <c r="C18" s="7" t="s">
        <v>18</v>
      </c>
      <c r="D18" s="4" t="s">
        <v>0</v>
      </c>
      <c r="E18" s="8">
        <v>1</v>
      </c>
      <c r="O18" s="10">
        <v>18</v>
      </c>
      <c r="P18" s="12" t="s">
        <v>1</v>
      </c>
      <c r="Q18" s="9">
        <v>1129445</v>
      </c>
      <c r="R18" s="10">
        <v>1</v>
      </c>
      <c r="S18" t="str">
        <f>IF(SUMPRODUCT(-ISNUMBER(SEARCH(Q18,Лист1!$C$2:$C$1001))),"+","-")</f>
        <v>+</v>
      </c>
    </row>
    <row r="19" spans="1:19">
      <c r="A19" s="5">
        <v>18</v>
      </c>
      <c r="B19" s="6" t="s">
        <v>1</v>
      </c>
      <c r="C19" s="7" t="s">
        <v>19</v>
      </c>
      <c r="D19" s="4" t="s">
        <v>0</v>
      </c>
      <c r="E19" s="8">
        <v>6</v>
      </c>
      <c r="O19" s="10">
        <v>19</v>
      </c>
      <c r="P19" s="12" t="s">
        <v>1</v>
      </c>
      <c r="Q19" s="9">
        <v>1136677</v>
      </c>
      <c r="R19" s="10">
        <v>1</v>
      </c>
      <c r="S19" t="str">
        <f>IF(SUMPRODUCT(-ISNUMBER(SEARCH(Q19,Лист1!$C$2:$C$1001))),"+","-")</f>
        <v>-</v>
      </c>
    </row>
    <row r="20" spans="1:19">
      <c r="A20" s="5">
        <v>19</v>
      </c>
      <c r="B20" s="6" t="s">
        <v>1</v>
      </c>
      <c r="C20" s="7" t="s">
        <v>20</v>
      </c>
      <c r="D20" s="4" t="s">
        <v>0</v>
      </c>
      <c r="E20" s="8">
        <v>1</v>
      </c>
      <c r="O20" s="10">
        <v>20</v>
      </c>
      <c r="P20" s="12" t="s">
        <v>1</v>
      </c>
      <c r="Q20" s="9">
        <v>1163589</v>
      </c>
      <c r="R20" s="10">
        <v>2</v>
      </c>
      <c r="S20" t="str">
        <f>IF(SUMPRODUCT(-ISNUMBER(SEARCH(Q20,Лист1!$C$2:$C$1001))),"+","-")</f>
        <v>+</v>
      </c>
    </row>
    <row r="21" spans="1:19">
      <c r="A21" s="5">
        <v>20</v>
      </c>
      <c r="B21" s="6" t="s">
        <v>1</v>
      </c>
      <c r="C21" s="7" t="s">
        <v>21</v>
      </c>
      <c r="D21" s="4" t="s">
        <v>0</v>
      </c>
      <c r="E21" s="8">
        <v>3</v>
      </c>
      <c r="O21" s="10">
        <v>21</v>
      </c>
      <c r="P21" s="12" t="s">
        <v>1</v>
      </c>
      <c r="Q21" s="9">
        <v>1169973</v>
      </c>
      <c r="R21" s="10">
        <v>1</v>
      </c>
      <c r="S21" t="str">
        <f>IF(SUMPRODUCT(-ISNUMBER(SEARCH(Q21,Лист1!$C$2:$C$1001))),"+","-")</f>
        <v>-</v>
      </c>
    </row>
    <row r="22" spans="1:19" ht="15" customHeight="1">
      <c r="A22" s="5">
        <v>21</v>
      </c>
      <c r="B22" s="6" t="s">
        <v>1</v>
      </c>
      <c r="C22" s="7" t="s">
        <v>22</v>
      </c>
      <c r="D22" s="4" t="s">
        <v>0</v>
      </c>
      <c r="E22" s="8">
        <v>64</v>
      </c>
      <c r="O22" s="10">
        <v>22</v>
      </c>
      <c r="P22" s="12" t="s">
        <v>1</v>
      </c>
      <c r="Q22" s="9">
        <v>1173242</v>
      </c>
      <c r="R22" s="10">
        <v>2</v>
      </c>
      <c r="S22" t="str">
        <f>IF(SUMPRODUCT(-ISNUMBER(SEARCH(Q22,Лист1!$C$2:$C$1001))),"+","-")</f>
        <v>-</v>
      </c>
    </row>
    <row r="23" spans="1:19" ht="15" customHeight="1">
      <c r="A23" s="5">
        <v>22</v>
      </c>
      <c r="B23" s="6" t="s">
        <v>1</v>
      </c>
      <c r="C23" s="7" t="s">
        <v>23</v>
      </c>
      <c r="D23" s="4" t="s">
        <v>0</v>
      </c>
      <c r="E23" s="8">
        <v>95</v>
      </c>
      <c r="O23" s="10">
        <v>23</v>
      </c>
      <c r="P23" s="12" t="s">
        <v>1</v>
      </c>
      <c r="Q23" s="9">
        <v>1176418</v>
      </c>
      <c r="R23" s="10">
        <v>1</v>
      </c>
      <c r="S23" t="str">
        <f>IF(SUMPRODUCT(-ISNUMBER(SEARCH(Q23,Лист1!$C$2:$C$1001))),"+","-")</f>
        <v>+</v>
      </c>
    </row>
    <row r="24" spans="1:19" ht="15" customHeight="1">
      <c r="A24" s="5">
        <v>23</v>
      </c>
      <c r="B24" s="6" t="s">
        <v>1</v>
      </c>
      <c r="C24" s="7" t="s">
        <v>24</v>
      </c>
      <c r="D24" s="4" t="s">
        <v>0</v>
      </c>
      <c r="E24" s="8">
        <v>1</v>
      </c>
      <c r="O24" s="10">
        <v>24</v>
      </c>
      <c r="P24" s="12" t="s">
        <v>1</v>
      </c>
      <c r="Q24" s="9">
        <v>1185081</v>
      </c>
      <c r="R24" s="10">
        <v>2</v>
      </c>
      <c r="S24" t="str">
        <f>IF(SUMPRODUCT(-ISNUMBER(SEARCH(Q24,Лист1!$C$2:$C$1001))),"+","-")</f>
        <v>-</v>
      </c>
    </row>
    <row r="25" spans="1:19">
      <c r="A25" s="5">
        <v>24</v>
      </c>
      <c r="B25" s="6" t="s">
        <v>1</v>
      </c>
      <c r="C25" s="7" t="s">
        <v>25</v>
      </c>
      <c r="D25" s="4" t="s">
        <v>0</v>
      </c>
      <c r="E25" s="8">
        <v>1</v>
      </c>
      <c r="O25" s="10">
        <v>25</v>
      </c>
      <c r="P25" s="12" t="s">
        <v>1</v>
      </c>
      <c r="Q25" s="9">
        <v>1195117</v>
      </c>
      <c r="R25" s="10">
        <v>1</v>
      </c>
      <c r="S25" t="str">
        <f>IF(SUMPRODUCT(-ISNUMBER(SEARCH(Q25,Лист1!$C$2:$C$1001))),"+","-")</f>
        <v>-</v>
      </c>
    </row>
    <row r="26" spans="1:19">
      <c r="A26" s="5">
        <v>25</v>
      </c>
      <c r="B26" s="6" t="s">
        <v>1</v>
      </c>
      <c r="C26" s="7" t="s">
        <v>26</v>
      </c>
      <c r="D26" s="4" t="s">
        <v>0</v>
      </c>
      <c r="E26" s="8">
        <v>63</v>
      </c>
      <c r="O26" s="10">
        <v>26</v>
      </c>
      <c r="P26" s="12" t="s">
        <v>1</v>
      </c>
      <c r="Q26" s="9">
        <v>1235893</v>
      </c>
      <c r="R26" s="10">
        <v>2</v>
      </c>
      <c r="S26" t="str">
        <f>IF(SUMPRODUCT(-ISNUMBER(SEARCH(Q26,Лист1!$C$2:$C$1001))),"+","-")</f>
        <v>-</v>
      </c>
    </row>
    <row r="27" spans="1:19">
      <c r="A27" s="5">
        <v>26</v>
      </c>
      <c r="B27" s="6" t="s">
        <v>1</v>
      </c>
      <c r="C27" s="7" t="s">
        <v>27</v>
      </c>
      <c r="D27" s="4" t="s">
        <v>0</v>
      </c>
      <c r="E27" s="8">
        <v>2</v>
      </c>
      <c r="O27" s="10">
        <v>27</v>
      </c>
      <c r="P27" s="12" t="s">
        <v>1</v>
      </c>
      <c r="Q27" s="9">
        <v>1235898</v>
      </c>
      <c r="R27" s="10">
        <v>2</v>
      </c>
      <c r="S27" t="str">
        <f>IF(SUMPRODUCT(-ISNUMBER(SEARCH(Q27,Лист1!$C$2:$C$1001))),"+","-")</f>
        <v>-</v>
      </c>
    </row>
    <row r="28" spans="1:19">
      <c r="A28" s="5">
        <v>27</v>
      </c>
      <c r="B28" s="6" t="s">
        <v>1</v>
      </c>
      <c r="C28" s="7" t="s">
        <v>28</v>
      </c>
      <c r="D28" s="4" t="s">
        <v>0</v>
      </c>
      <c r="E28" s="8">
        <v>7</v>
      </c>
      <c r="O28" s="10">
        <v>28</v>
      </c>
      <c r="P28" s="12" t="s">
        <v>1</v>
      </c>
      <c r="Q28" s="9">
        <v>1243347</v>
      </c>
      <c r="R28" s="10">
        <v>2</v>
      </c>
      <c r="S28" t="str">
        <f>IF(SUMPRODUCT(-ISNUMBER(SEARCH(Q28,Лист1!$C$2:$C$1001))),"+","-")</f>
        <v>+</v>
      </c>
    </row>
    <row r="29" spans="1:19" ht="15" customHeight="1">
      <c r="A29" s="5">
        <v>28</v>
      </c>
      <c r="B29" s="6" t="s">
        <v>1</v>
      </c>
      <c r="C29" s="7" t="s">
        <v>29</v>
      </c>
      <c r="D29" s="4" t="s">
        <v>0</v>
      </c>
      <c r="E29" s="8">
        <v>2</v>
      </c>
      <c r="O29" s="10">
        <v>29</v>
      </c>
      <c r="P29" s="12" t="s">
        <v>1</v>
      </c>
      <c r="Q29" s="9">
        <v>1255071</v>
      </c>
      <c r="R29" s="10">
        <v>1</v>
      </c>
      <c r="S29" t="str">
        <f>IF(SUMPRODUCT(-ISNUMBER(SEARCH(Q29,Лист1!$C$2:$C$1001))),"+","-")</f>
        <v>+</v>
      </c>
    </row>
    <row r="30" spans="1:19" ht="15" customHeight="1">
      <c r="A30" s="5">
        <v>29</v>
      </c>
      <c r="B30" s="6" t="s">
        <v>1</v>
      </c>
      <c r="C30" s="7" t="s">
        <v>30</v>
      </c>
      <c r="D30" s="4" t="s">
        <v>0</v>
      </c>
      <c r="E30" s="8">
        <v>4</v>
      </c>
      <c r="O30" s="10">
        <v>30</v>
      </c>
      <c r="P30" s="12" t="s">
        <v>1</v>
      </c>
      <c r="Q30" s="9">
        <v>1256796</v>
      </c>
      <c r="R30" s="10">
        <v>2</v>
      </c>
      <c r="S30" t="str">
        <f>IF(SUMPRODUCT(-ISNUMBER(SEARCH(Q30,Лист1!$C$2:$C$1001))),"+","-")</f>
        <v>+</v>
      </c>
    </row>
    <row r="31" spans="1:19" ht="15" customHeight="1">
      <c r="A31" s="5">
        <v>30</v>
      </c>
      <c r="B31" s="6" t="s">
        <v>1</v>
      </c>
      <c r="C31" s="7" t="s">
        <v>31</v>
      </c>
      <c r="D31" s="4" t="s">
        <v>0</v>
      </c>
      <c r="E31" s="8">
        <v>4</v>
      </c>
      <c r="O31" s="10">
        <v>31</v>
      </c>
      <c r="P31" s="12" t="s">
        <v>1</v>
      </c>
      <c r="Q31" s="9">
        <v>1256797</v>
      </c>
      <c r="R31" s="10">
        <v>3</v>
      </c>
      <c r="S31" t="str">
        <f>IF(SUMPRODUCT(-ISNUMBER(SEARCH(Q31,Лист1!$C$2:$C$1001))),"+","-")</f>
        <v>+</v>
      </c>
    </row>
    <row r="32" spans="1:19">
      <c r="A32" s="5">
        <v>31</v>
      </c>
      <c r="B32" s="6" t="s">
        <v>1</v>
      </c>
      <c r="C32" s="7" t="s">
        <v>32</v>
      </c>
      <c r="D32" s="4" t="s">
        <v>0</v>
      </c>
      <c r="E32" s="8">
        <v>116</v>
      </c>
      <c r="O32" s="10">
        <v>32</v>
      </c>
      <c r="P32" s="12" t="s">
        <v>1</v>
      </c>
      <c r="Q32" s="9">
        <v>1260196</v>
      </c>
      <c r="R32" s="10">
        <v>1</v>
      </c>
      <c r="S32" t="str">
        <f>IF(SUMPRODUCT(-ISNUMBER(SEARCH(Q32,Лист1!$C$2:$C$1001))),"+","-")</f>
        <v>-</v>
      </c>
    </row>
    <row r="33" spans="1:19">
      <c r="A33" s="5">
        <v>32</v>
      </c>
      <c r="B33" s="6" t="s">
        <v>1</v>
      </c>
      <c r="C33" s="7" t="s">
        <v>33</v>
      </c>
      <c r="D33" s="4" t="s">
        <v>0</v>
      </c>
      <c r="E33" s="8">
        <v>2</v>
      </c>
      <c r="O33" s="10">
        <v>33</v>
      </c>
      <c r="P33" s="12" t="s">
        <v>1</v>
      </c>
      <c r="Q33" s="9">
        <v>1267896</v>
      </c>
      <c r="R33" s="10">
        <v>1</v>
      </c>
      <c r="S33" t="str">
        <f>IF(SUMPRODUCT(-ISNUMBER(SEARCH(Q33,Лист1!$C$2:$C$1001))),"+","-")</f>
        <v>+</v>
      </c>
    </row>
    <row r="34" spans="1:19">
      <c r="A34" s="5">
        <v>33</v>
      </c>
      <c r="B34" s="6" t="s">
        <v>1</v>
      </c>
      <c r="C34" s="7" t="s">
        <v>34</v>
      </c>
      <c r="D34" s="4" t="s">
        <v>0</v>
      </c>
      <c r="E34" s="8">
        <v>1</v>
      </c>
      <c r="O34" s="10">
        <v>34</v>
      </c>
      <c r="P34" s="12" t="s">
        <v>1</v>
      </c>
      <c r="Q34" s="9">
        <v>1276987</v>
      </c>
      <c r="R34" s="10">
        <v>1</v>
      </c>
      <c r="S34" t="str">
        <f>IF(SUMPRODUCT(-ISNUMBER(SEARCH(Q34,Лист1!$C$2:$C$1001))),"+","-")</f>
        <v>-</v>
      </c>
    </row>
    <row r="35" spans="1:19">
      <c r="A35" s="5">
        <v>34</v>
      </c>
      <c r="B35" s="6" t="s">
        <v>1</v>
      </c>
      <c r="C35" s="7" t="s">
        <v>35</v>
      </c>
      <c r="D35" s="4" t="s">
        <v>0</v>
      </c>
      <c r="E35" s="8">
        <v>6</v>
      </c>
      <c r="O35" s="10">
        <v>35</v>
      </c>
      <c r="P35" s="12" t="s">
        <v>1</v>
      </c>
      <c r="Q35" s="9">
        <v>1282352</v>
      </c>
      <c r="R35" s="10">
        <v>1</v>
      </c>
      <c r="S35" t="str">
        <f>IF(SUMPRODUCT(-ISNUMBER(SEARCH(Q35,Лист1!$C$2:$C$1001))),"+","-")</f>
        <v>+</v>
      </c>
    </row>
    <row r="36" spans="1:19" ht="15.75" customHeight="1">
      <c r="A36" s="5">
        <v>35</v>
      </c>
      <c r="B36" s="6" t="s">
        <v>1</v>
      </c>
      <c r="C36" s="7" t="s">
        <v>36</v>
      </c>
      <c r="D36" s="4" t="s">
        <v>0</v>
      </c>
      <c r="E36" s="8">
        <v>2</v>
      </c>
      <c r="O36" s="10">
        <v>36</v>
      </c>
      <c r="P36" s="12" t="s">
        <v>1</v>
      </c>
      <c r="Q36" s="9">
        <v>1282569</v>
      </c>
      <c r="R36" s="10">
        <v>1</v>
      </c>
      <c r="S36" t="str">
        <f>IF(SUMPRODUCT(-ISNUMBER(SEARCH(Q36,Лист1!$C$2:$C$1001))),"+","-")</f>
        <v>-</v>
      </c>
    </row>
    <row r="37" spans="1:19">
      <c r="A37" s="5">
        <v>36</v>
      </c>
      <c r="B37" s="6" t="s">
        <v>1</v>
      </c>
      <c r="C37" s="7" t="s">
        <v>37</v>
      </c>
      <c r="D37" s="4" t="s">
        <v>0</v>
      </c>
      <c r="E37" s="8">
        <v>1</v>
      </c>
      <c r="O37" s="10">
        <v>37</v>
      </c>
      <c r="P37" s="12" t="s">
        <v>1</v>
      </c>
      <c r="Q37" s="9">
        <v>1282570</v>
      </c>
      <c r="R37" s="10">
        <v>1</v>
      </c>
      <c r="S37" t="str">
        <f>IF(SUMPRODUCT(-ISNUMBER(SEARCH(Q37,Лист1!$C$2:$C$1001))),"+","-")</f>
        <v>-</v>
      </c>
    </row>
    <row r="38" spans="1:19" ht="15" customHeight="1">
      <c r="A38" s="5">
        <v>37</v>
      </c>
      <c r="B38" s="6" t="s">
        <v>1</v>
      </c>
      <c r="C38" s="7" t="s">
        <v>38</v>
      </c>
      <c r="D38" s="4" t="s">
        <v>0</v>
      </c>
      <c r="E38" s="8">
        <v>2</v>
      </c>
      <c r="O38" s="10">
        <v>38</v>
      </c>
      <c r="P38" s="12" t="s">
        <v>1</v>
      </c>
      <c r="Q38" s="9">
        <v>1282571</v>
      </c>
      <c r="R38" s="10">
        <v>1</v>
      </c>
      <c r="S38" t="str">
        <f>IF(SUMPRODUCT(-ISNUMBER(SEARCH(Q38,Лист1!$C$2:$C$1001))),"+","-")</f>
        <v>-</v>
      </c>
    </row>
    <row r="39" spans="1:19" ht="15" customHeight="1">
      <c r="A39" s="5">
        <v>38</v>
      </c>
      <c r="B39" s="6" t="s">
        <v>1</v>
      </c>
      <c r="C39" s="7" t="s">
        <v>39</v>
      </c>
      <c r="D39" s="4" t="s">
        <v>0</v>
      </c>
      <c r="E39" s="8">
        <v>4</v>
      </c>
      <c r="O39" s="10">
        <v>39</v>
      </c>
      <c r="P39" s="12" t="s">
        <v>1</v>
      </c>
      <c r="Q39" s="9">
        <v>1282573</v>
      </c>
      <c r="R39" s="10">
        <v>1</v>
      </c>
      <c r="S39" t="str">
        <f>IF(SUMPRODUCT(-ISNUMBER(SEARCH(Q39,Лист1!$C$2:$C$1001))),"+","-")</f>
        <v>-</v>
      </c>
    </row>
    <row r="40" spans="1:19">
      <c r="A40" s="5">
        <v>39</v>
      </c>
      <c r="B40" s="6" t="s">
        <v>1</v>
      </c>
      <c r="C40" s="7" t="s">
        <v>40</v>
      </c>
      <c r="D40" s="4" t="s">
        <v>0</v>
      </c>
      <c r="E40" s="8">
        <v>2</v>
      </c>
      <c r="O40" s="10">
        <v>40</v>
      </c>
      <c r="P40" s="12" t="s">
        <v>1</v>
      </c>
      <c r="Q40" s="9">
        <v>1282574</v>
      </c>
      <c r="R40" s="10">
        <v>2</v>
      </c>
      <c r="S40" t="str">
        <f>IF(SUMPRODUCT(-ISNUMBER(SEARCH(Q40,Лист1!$C$2:$C$1001))),"+","-")</f>
        <v>+</v>
      </c>
    </row>
    <row r="41" spans="1:19">
      <c r="A41" s="5">
        <v>40</v>
      </c>
      <c r="B41" s="6" t="s">
        <v>1</v>
      </c>
      <c r="C41" s="7" t="s">
        <v>41</v>
      </c>
      <c r="D41" s="4" t="s">
        <v>0</v>
      </c>
      <c r="E41" s="8">
        <v>1</v>
      </c>
      <c r="O41" s="10">
        <v>41</v>
      </c>
      <c r="P41" s="12" t="s">
        <v>1</v>
      </c>
      <c r="Q41" s="9">
        <v>1283813</v>
      </c>
      <c r="R41" s="10">
        <v>1</v>
      </c>
      <c r="S41" t="str">
        <f>IF(SUMPRODUCT(-ISNUMBER(SEARCH(Q41,Лист1!$C$2:$C$1001))),"+","-")</f>
        <v>-</v>
      </c>
    </row>
    <row r="42" spans="1:19">
      <c r="A42" s="5">
        <v>41</v>
      </c>
      <c r="B42" s="6" t="s">
        <v>1</v>
      </c>
      <c r="C42" s="7" t="s">
        <v>42</v>
      </c>
      <c r="D42" s="4" t="s">
        <v>0</v>
      </c>
      <c r="E42" s="8">
        <v>1</v>
      </c>
      <c r="O42" s="10">
        <v>42</v>
      </c>
      <c r="P42" s="12" t="s">
        <v>1</v>
      </c>
      <c r="Q42" s="9">
        <v>1287135</v>
      </c>
      <c r="R42" s="10">
        <v>3</v>
      </c>
      <c r="S42" t="str">
        <f>IF(SUMPRODUCT(-ISNUMBER(SEARCH(Q42,Лист1!$C$2:$C$1001))),"+","-")</f>
        <v>-</v>
      </c>
    </row>
    <row r="43" spans="1:19">
      <c r="A43" s="5">
        <v>42</v>
      </c>
      <c r="B43" s="6" t="s">
        <v>1</v>
      </c>
      <c r="C43" s="7" t="s">
        <v>43</v>
      </c>
      <c r="D43" s="4" t="s">
        <v>0</v>
      </c>
      <c r="E43" s="8">
        <v>2</v>
      </c>
      <c r="O43" s="10">
        <v>43</v>
      </c>
      <c r="P43" s="12" t="s">
        <v>1</v>
      </c>
      <c r="Q43" s="9">
        <v>1291077</v>
      </c>
      <c r="R43" s="10">
        <v>1</v>
      </c>
      <c r="S43" t="str">
        <f>IF(SUMPRODUCT(-ISNUMBER(SEARCH(Q43,Лист1!$C$2:$C$1001))),"+","-")</f>
        <v>-</v>
      </c>
    </row>
    <row r="44" spans="1:19">
      <c r="A44" s="5">
        <v>43</v>
      </c>
      <c r="B44" s="6" t="s">
        <v>1</v>
      </c>
      <c r="C44" s="7" t="s">
        <v>44</v>
      </c>
      <c r="D44" s="4" t="s">
        <v>0</v>
      </c>
      <c r="E44" s="8">
        <v>2</v>
      </c>
      <c r="O44" s="10">
        <v>44</v>
      </c>
      <c r="P44" s="12" t="s">
        <v>1</v>
      </c>
      <c r="Q44" s="9">
        <v>1294487</v>
      </c>
      <c r="R44" s="10">
        <v>2</v>
      </c>
      <c r="S44" t="str">
        <f>IF(SUMPRODUCT(-ISNUMBER(SEARCH(Q44,Лист1!$C$2:$C$1001))),"+","-")</f>
        <v>+</v>
      </c>
    </row>
    <row r="45" spans="1:19">
      <c r="A45" s="5">
        <v>44</v>
      </c>
      <c r="B45" s="6" t="s">
        <v>1</v>
      </c>
      <c r="C45" s="7" t="s">
        <v>45</v>
      </c>
      <c r="D45" s="4" t="s">
        <v>0</v>
      </c>
      <c r="E45" s="8">
        <v>1</v>
      </c>
      <c r="O45" s="10">
        <v>45</v>
      </c>
      <c r="P45" s="12" t="s">
        <v>1</v>
      </c>
      <c r="Q45" s="9">
        <v>1295126</v>
      </c>
      <c r="R45" s="10">
        <v>1</v>
      </c>
      <c r="S45" t="str">
        <f>IF(SUMPRODUCT(-ISNUMBER(SEARCH(Q45,Лист1!$C$2:$C$1001))),"+","-")</f>
        <v>-</v>
      </c>
    </row>
    <row r="46" spans="1:19">
      <c r="A46" s="5">
        <v>45</v>
      </c>
      <c r="B46" s="6" t="s">
        <v>1</v>
      </c>
      <c r="C46" s="7" t="s">
        <v>46</v>
      </c>
      <c r="D46" s="4" t="s">
        <v>0</v>
      </c>
      <c r="E46" s="8">
        <v>2</v>
      </c>
      <c r="O46" s="10">
        <v>46</v>
      </c>
      <c r="P46" s="12" t="s">
        <v>1</v>
      </c>
      <c r="Q46" s="9">
        <v>1299495</v>
      </c>
      <c r="R46" s="10">
        <v>1</v>
      </c>
      <c r="S46" t="str">
        <f>IF(SUMPRODUCT(-ISNUMBER(SEARCH(Q46,Лист1!$C$2:$C$1001))),"+","-")</f>
        <v>-</v>
      </c>
    </row>
    <row r="47" spans="1:19">
      <c r="A47" s="5">
        <v>46</v>
      </c>
      <c r="B47" s="6" t="s">
        <v>1</v>
      </c>
      <c r="C47" s="7" t="s">
        <v>47</v>
      </c>
      <c r="D47" s="4" t="s">
        <v>0</v>
      </c>
      <c r="E47" s="8">
        <v>2</v>
      </c>
      <c r="O47" s="10">
        <v>47</v>
      </c>
      <c r="P47" s="12" t="s">
        <v>1</v>
      </c>
      <c r="Q47" s="9">
        <v>1311650</v>
      </c>
      <c r="R47" s="10">
        <v>20</v>
      </c>
      <c r="S47" t="str">
        <f>IF(SUMPRODUCT(-ISNUMBER(SEARCH(Q47,Лист1!$C$2:$C$1001))),"+","-")</f>
        <v>+</v>
      </c>
    </row>
    <row r="48" spans="1:19">
      <c r="A48" s="5">
        <v>47</v>
      </c>
      <c r="B48" s="6" t="s">
        <v>1</v>
      </c>
      <c r="C48" s="7" t="s">
        <v>48</v>
      </c>
      <c r="D48" s="4" t="s">
        <v>0</v>
      </c>
      <c r="E48" s="8">
        <v>1</v>
      </c>
      <c r="O48" s="10">
        <v>48</v>
      </c>
      <c r="P48" s="12" t="s">
        <v>1</v>
      </c>
      <c r="Q48" s="9">
        <v>1328315</v>
      </c>
      <c r="R48" s="10">
        <v>1</v>
      </c>
      <c r="S48" t="str">
        <f>IF(SUMPRODUCT(-ISNUMBER(SEARCH(Q48,Лист1!$C$2:$C$1001))),"+","-")</f>
        <v>-</v>
      </c>
    </row>
    <row r="49" spans="1:19">
      <c r="A49" s="5">
        <v>48</v>
      </c>
      <c r="B49" s="6" t="s">
        <v>1</v>
      </c>
      <c r="C49" s="7" t="s">
        <v>49</v>
      </c>
      <c r="D49" s="4" t="s">
        <v>0</v>
      </c>
      <c r="E49" s="8">
        <v>2</v>
      </c>
      <c r="O49" s="10">
        <v>49</v>
      </c>
      <c r="P49" s="12" t="s">
        <v>1</v>
      </c>
      <c r="Q49" s="9">
        <v>1344485</v>
      </c>
      <c r="R49" s="10">
        <v>2</v>
      </c>
      <c r="S49" t="str">
        <f>IF(SUMPRODUCT(-ISNUMBER(SEARCH(Q49,Лист1!$C$2:$C$1001))),"+","-")</f>
        <v>-</v>
      </c>
    </row>
    <row r="50" spans="1:19">
      <c r="A50" s="5">
        <v>49</v>
      </c>
      <c r="B50" s="6" t="s">
        <v>1</v>
      </c>
      <c r="C50" s="7" t="s">
        <v>50</v>
      </c>
      <c r="D50" s="4" t="s">
        <v>0</v>
      </c>
      <c r="E50" s="8">
        <v>1</v>
      </c>
      <c r="O50" s="10">
        <v>50</v>
      </c>
      <c r="P50" s="12" t="s">
        <v>1</v>
      </c>
      <c r="Q50" s="9">
        <v>1345418</v>
      </c>
      <c r="R50" s="10">
        <v>1</v>
      </c>
      <c r="S50" t="str">
        <f>IF(SUMPRODUCT(-ISNUMBER(SEARCH(Q50,Лист1!$C$2:$C$1001))),"+","-")</f>
        <v>+</v>
      </c>
    </row>
    <row r="51" spans="1:19">
      <c r="A51" s="5">
        <v>50</v>
      </c>
      <c r="B51" s="6" t="s">
        <v>1</v>
      </c>
      <c r="C51" s="7" t="s">
        <v>51</v>
      </c>
      <c r="D51" s="4" t="s">
        <v>0</v>
      </c>
      <c r="E51" s="8">
        <v>1</v>
      </c>
      <c r="O51" s="10">
        <v>51</v>
      </c>
      <c r="P51" s="12" t="s">
        <v>1</v>
      </c>
      <c r="Q51" s="9">
        <v>1357912</v>
      </c>
      <c r="R51" s="10">
        <v>1</v>
      </c>
      <c r="S51" t="str">
        <f>IF(SUMPRODUCT(-ISNUMBER(SEARCH(Q51,Лист1!$C$2:$C$1001))),"+","-")</f>
        <v>-</v>
      </c>
    </row>
    <row r="52" spans="1:19">
      <c r="A52" s="5">
        <v>51</v>
      </c>
      <c r="B52" s="6" t="s">
        <v>1</v>
      </c>
      <c r="C52" s="7" t="s">
        <v>52</v>
      </c>
      <c r="D52" s="4" t="s">
        <v>0</v>
      </c>
      <c r="E52" s="8">
        <v>4</v>
      </c>
      <c r="O52" s="10">
        <v>52</v>
      </c>
      <c r="P52" s="12" t="s">
        <v>1</v>
      </c>
      <c r="Q52" s="9">
        <v>1360511</v>
      </c>
      <c r="R52" s="10">
        <v>2</v>
      </c>
      <c r="S52" t="str">
        <f>IF(SUMPRODUCT(-ISNUMBER(SEARCH(Q52,Лист1!$C$2:$C$1001))),"+","-")</f>
        <v>-</v>
      </c>
    </row>
    <row r="53" spans="1:19">
      <c r="A53" s="5">
        <v>52</v>
      </c>
      <c r="B53" s="6" t="s">
        <v>1</v>
      </c>
      <c r="C53" s="7" t="s">
        <v>53</v>
      </c>
      <c r="D53" s="4" t="s">
        <v>0</v>
      </c>
      <c r="E53" s="8">
        <v>1</v>
      </c>
      <c r="O53" s="10">
        <v>53</v>
      </c>
      <c r="P53" s="12" t="s">
        <v>1</v>
      </c>
      <c r="Q53" s="9">
        <v>1360513</v>
      </c>
      <c r="R53" s="10">
        <v>1</v>
      </c>
      <c r="S53" t="str">
        <f>IF(SUMPRODUCT(-ISNUMBER(SEARCH(Q53,Лист1!$C$2:$C$1001))),"+","-")</f>
        <v>+</v>
      </c>
    </row>
    <row r="54" spans="1:19" ht="15" customHeight="1">
      <c r="A54" s="5">
        <v>53</v>
      </c>
      <c r="B54" s="6" t="s">
        <v>1</v>
      </c>
      <c r="C54" s="7" t="s">
        <v>54</v>
      </c>
      <c r="D54" s="4" t="s">
        <v>0</v>
      </c>
      <c r="E54" s="8">
        <v>2</v>
      </c>
      <c r="O54" s="10">
        <v>54</v>
      </c>
      <c r="P54" s="12" t="s">
        <v>1</v>
      </c>
      <c r="Q54" s="9">
        <v>1360514</v>
      </c>
      <c r="R54" s="10">
        <v>2</v>
      </c>
      <c r="S54" t="str">
        <f>IF(SUMPRODUCT(-ISNUMBER(SEARCH(Q54,Лист1!$C$2:$C$1001))),"+","-")</f>
        <v>-</v>
      </c>
    </row>
    <row r="55" spans="1:19" ht="15" customHeight="1">
      <c r="A55" s="5">
        <v>54</v>
      </c>
      <c r="B55" s="6" t="s">
        <v>1</v>
      </c>
      <c r="C55" s="7" t="s">
        <v>55</v>
      </c>
      <c r="D55" s="4" t="s">
        <v>0</v>
      </c>
      <c r="E55" s="8">
        <v>2</v>
      </c>
      <c r="O55" s="10">
        <v>55</v>
      </c>
      <c r="P55" s="12" t="s">
        <v>1</v>
      </c>
      <c r="Q55" s="9">
        <v>1362904</v>
      </c>
      <c r="R55" s="10">
        <v>1</v>
      </c>
      <c r="S55" t="str">
        <f>IF(SUMPRODUCT(-ISNUMBER(SEARCH(Q55,Лист1!$C$2:$C$1001))),"+","-")</f>
        <v>+</v>
      </c>
    </row>
    <row r="56" spans="1:19" ht="15" customHeight="1">
      <c r="A56" s="5">
        <v>55</v>
      </c>
      <c r="B56" s="6" t="s">
        <v>1</v>
      </c>
      <c r="C56" s="7" t="s">
        <v>56</v>
      </c>
      <c r="D56" s="4" t="s">
        <v>0</v>
      </c>
      <c r="E56" s="8">
        <v>5</v>
      </c>
      <c r="O56" s="10">
        <v>56</v>
      </c>
      <c r="P56" s="12" t="s">
        <v>1</v>
      </c>
      <c r="Q56" s="9">
        <v>1380637</v>
      </c>
      <c r="R56" s="10">
        <v>9</v>
      </c>
      <c r="S56" t="str">
        <f>IF(SUMPRODUCT(-ISNUMBER(SEARCH(Q56,Лист1!$C$2:$C$1001))),"+","-")</f>
        <v>-</v>
      </c>
    </row>
    <row r="57" spans="1:19">
      <c r="A57" s="5">
        <v>56</v>
      </c>
      <c r="B57" s="6" t="s">
        <v>1</v>
      </c>
      <c r="C57" s="7" t="s">
        <v>57</v>
      </c>
      <c r="D57" s="4" t="s">
        <v>0</v>
      </c>
      <c r="E57" s="8">
        <v>2</v>
      </c>
      <c r="O57" s="10">
        <v>57</v>
      </c>
      <c r="P57" s="12" t="s">
        <v>1</v>
      </c>
      <c r="Q57" s="9">
        <v>1388745</v>
      </c>
      <c r="R57" s="10">
        <v>4</v>
      </c>
      <c r="S57" t="str">
        <f>IF(SUMPRODUCT(-ISNUMBER(SEARCH(Q57,Лист1!$C$2:$C$1001))),"+","-")</f>
        <v>-</v>
      </c>
    </row>
    <row r="58" spans="1:19">
      <c r="A58" s="5">
        <v>57</v>
      </c>
      <c r="B58" s="6" t="s">
        <v>1</v>
      </c>
      <c r="C58" s="7" t="s">
        <v>58</v>
      </c>
      <c r="D58" s="4" t="s">
        <v>0</v>
      </c>
      <c r="E58" s="8">
        <v>1</v>
      </c>
      <c r="O58" s="10">
        <v>58</v>
      </c>
      <c r="P58" s="12" t="s">
        <v>1</v>
      </c>
      <c r="Q58" s="9">
        <v>1401169</v>
      </c>
      <c r="R58" s="10">
        <v>1</v>
      </c>
      <c r="S58" t="str">
        <f>IF(SUMPRODUCT(-ISNUMBER(SEARCH(Q58,Лист1!$C$2:$C$1001))),"+","-")</f>
        <v>-</v>
      </c>
    </row>
    <row r="59" spans="1:19">
      <c r="A59" s="5">
        <v>58</v>
      </c>
      <c r="B59" s="6" t="s">
        <v>1</v>
      </c>
      <c r="C59" s="7" t="s">
        <v>59</v>
      </c>
      <c r="D59" s="4" t="s">
        <v>0</v>
      </c>
      <c r="E59" s="8">
        <v>2</v>
      </c>
      <c r="O59" s="10">
        <v>59</v>
      </c>
      <c r="P59" s="12" t="s">
        <v>1</v>
      </c>
      <c r="Q59" s="9">
        <v>1409857</v>
      </c>
      <c r="R59" s="10">
        <v>1</v>
      </c>
      <c r="S59" t="str">
        <f>IF(SUMPRODUCT(-ISNUMBER(SEARCH(Q59,Лист1!$C$2:$C$1001))),"+","-")</f>
        <v>-</v>
      </c>
    </row>
    <row r="60" spans="1:19">
      <c r="A60" s="5">
        <v>59</v>
      </c>
      <c r="B60" s="6" t="s">
        <v>1</v>
      </c>
      <c r="C60" s="7" t="s">
        <v>60</v>
      </c>
      <c r="D60" s="4" t="s">
        <v>0</v>
      </c>
      <c r="E60" s="8">
        <v>1</v>
      </c>
      <c r="O60" s="10">
        <v>60</v>
      </c>
      <c r="P60" s="12" t="s">
        <v>1</v>
      </c>
      <c r="Q60" s="9">
        <v>1420050</v>
      </c>
      <c r="R60" s="10">
        <v>2</v>
      </c>
      <c r="S60" t="str">
        <f>IF(SUMPRODUCT(-ISNUMBER(SEARCH(Q60,Лист1!$C$2:$C$1001))),"+","-")</f>
        <v>+</v>
      </c>
    </row>
    <row r="61" spans="1:19">
      <c r="A61" s="5">
        <v>60</v>
      </c>
      <c r="B61" s="6" t="s">
        <v>1</v>
      </c>
      <c r="C61" s="7" t="s">
        <v>61</v>
      </c>
      <c r="D61" s="4" t="s">
        <v>0</v>
      </c>
      <c r="E61" s="8">
        <v>3</v>
      </c>
      <c r="O61" s="10">
        <v>61</v>
      </c>
      <c r="P61" s="12" t="s">
        <v>1</v>
      </c>
      <c r="Q61" s="9">
        <v>1423439</v>
      </c>
      <c r="R61" s="10">
        <v>2</v>
      </c>
      <c r="S61" t="str">
        <f>IF(SUMPRODUCT(-ISNUMBER(SEARCH(Q61,Лист1!$C$2:$C$1001))),"+","-")</f>
        <v>-</v>
      </c>
    </row>
    <row r="62" spans="1:19">
      <c r="A62" s="5">
        <v>61</v>
      </c>
      <c r="B62" s="6" t="s">
        <v>1</v>
      </c>
      <c r="C62" s="7" t="s">
        <v>62</v>
      </c>
      <c r="D62" s="4" t="s">
        <v>0</v>
      </c>
      <c r="E62" s="8">
        <v>2</v>
      </c>
      <c r="O62" s="10">
        <v>62</v>
      </c>
      <c r="P62" s="12" t="s">
        <v>1</v>
      </c>
      <c r="Q62" s="9">
        <v>1440119</v>
      </c>
      <c r="R62" s="10">
        <v>1</v>
      </c>
      <c r="S62" t="str">
        <f>IF(SUMPRODUCT(-ISNUMBER(SEARCH(Q62,Лист1!$C$2:$C$1001))),"+","-")</f>
        <v>-</v>
      </c>
    </row>
    <row r="63" spans="1:19">
      <c r="A63" s="5">
        <v>62</v>
      </c>
      <c r="B63" s="6" t="s">
        <v>1</v>
      </c>
      <c r="C63" s="7" t="s">
        <v>63</v>
      </c>
      <c r="D63" s="4" t="s">
        <v>0</v>
      </c>
      <c r="E63" s="8">
        <v>2</v>
      </c>
      <c r="O63" s="10">
        <v>63</v>
      </c>
      <c r="P63" s="12" t="s">
        <v>1</v>
      </c>
      <c r="Q63" s="9">
        <v>1483378</v>
      </c>
      <c r="R63" s="10">
        <v>1</v>
      </c>
      <c r="S63" t="str">
        <f>IF(SUMPRODUCT(-ISNUMBER(SEARCH(Q63,Лист1!$C$2:$C$1001))),"+","-")</f>
        <v>-</v>
      </c>
    </row>
    <row r="64" spans="1:19">
      <c r="A64" s="5">
        <v>63</v>
      </c>
      <c r="B64" s="6" t="s">
        <v>1</v>
      </c>
      <c r="C64" s="7" t="s">
        <v>64</v>
      </c>
      <c r="D64" s="4" t="s">
        <v>0</v>
      </c>
      <c r="E64" s="8">
        <v>1</v>
      </c>
      <c r="O64" s="10">
        <v>64</v>
      </c>
      <c r="P64" s="12" t="s">
        <v>1</v>
      </c>
      <c r="Q64" s="9">
        <v>1496065</v>
      </c>
      <c r="R64" s="10">
        <v>2</v>
      </c>
      <c r="S64" t="str">
        <f>IF(SUMPRODUCT(-ISNUMBER(SEARCH(Q64,Лист1!$C$2:$C$1001))),"+","-")</f>
        <v>-</v>
      </c>
    </row>
    <row r="65" spans="1:19">
      <c r="A65" s="5">
        <v>64</v>
      </c>
      <c r="B65" s="6" t="s">
        <v>1</v>
      </c>
      <c r="C65" s="7" t="s">
        <v>65</v>
      </c>
      <c r="D65" s="4" t="s">
        <v>0</v>
      </c>
      <c r="E65" s="8">
        <v>2</v>
      </c>
      <c r="O65" s="10">
        <v>65</v>
      </c>
      <c r="P65" s="12" t="s">
        <v>1</v>
      </c>
      <c r="Q65" s="9">
        <v>1506553</v>
      </c>
      <c r="R65" s="10">
        <v>8</v>
      </c>
      <c r="S65" t="str">
        <f>IF(SUMPRODUCT(-ISNUMBER(SEARCH(Q65,Лист1!$C$2:$C$1001))),"+","-")</f>
        <v>+</v>
      </c>
    </row>
    <row r="66" spans="1:19">
      <c r="A66" s="5">
        <v>65</v>
      </c>
      <c r="B66" s="6" t="s">
        <v>1</v>
      </c>
      <c r="C66" s="7" t="s">
        <v>66</v>
      </c>
      <c r="D66" s="4" t="s">
        <v>0</v>
      </c>
      <c r="E66" s="8">
        <v>4</v>
      </c>
      <c r="O66" s="10">
        <v>66</v>
      </c>
      <c r="P66" s="12" t="s">
        <v>1</v>
      </c>
      <c r="Q66" s="9">
        <v>1521005</v>
      </c>
      <c r="R66" s="10">
        <v>1</v>
      </c>
      <c r="S66" t="str">
        <f>IF(SUMPRODUCT(-ISNUMBER(SEARCH(Q66,Лист1!$C$2:$C$1001))),"+","-")</f>
        <v>-</v>
      </c>
    </row>
    <row r="67" spans="1:19">
      <c r="A67" s="5">
        <v>66</v>
      </c>
      <c r="B67" s="6" t="s">
        <v>1</v>
      </c>
      <c r="C67" s="7" t="s">
        <v>67</v>
      </c>
      <c r="D67" s="4" t="s">
        <v>0</v>
      </c>
      <c r="E67" s="8">
        <v>2</v>
      </c>
      <c r="O67" s="10">
        <v>67</v>
      </c>
      <c r="P67" s="12" t="s">
        <v>1</v>
      </c>
      <c r="Q67" s="9">
        <v>1550195</v>
      </c>
      <c r="R67" s="10">
        <v>5</v>
      </c>
      <c r="S67" t="str">
        <f>IF(SUMPRODUCT(-ISNUMBER(SEARCH(Q67,Лист1!$C$2:$C$1001))),"+","-")</f>
        <v>+</v>
      </c>
    </row>
    <row r="68" spans="1:19">
      <c r="A68" s="5">
        <v>67</v>
      </c>
      <c r="B68" s="6" t="s">
        <v>1</v>
      </c>
      <c r="C68" s="7" t="s">
        <v>68</v>
      </c>
      <c r="D68" s="4" t="s">
        <v>0</v>
      </c>
      <c r="E68" s="8">
        <v>1</v>
      </c>
      <c r="O68" s="10">
        <v>68</v>
      </c>
      <c r="P68" s="12" t="s">
        <v>1</v>
      </c>
      <c r="Q68" s="9">
        <v>1553537</v>
      </c>
      <c r="R68" s="10">
        <v>2</v>
      </c>
      <c r="S68" t="str">
        <f>IF(SUMPRODUCT(-ISNUMBER(SEARCH(Q68,Лист1!$C$2:$C$1001))),"+","-")</f>
        <v>+</v>
      </c>
    </row>
    <row r="69" spans="1:19">
      <c r="A69" s="5">
        <v>68</v>
      </c>
      <c r="B69" s="6" t="s">
        <v>1</v>
      </c>
      <c r="C69" s="7" t="s">
        <v>69</v>
      </c>
      <c r="D69" s="4" t="s">
        <v>0</v>
      </c>
      <c r="E69" s="8">
        <v>1</v>
      </c>
      <c r="O69" s="10">
        <v>69</v>
      </c>
      <c r="P69" s="12" t="s">
        <v>1</v>
      </c>
      <c r="Q69" s="9">
        <v>1583817</v>
      </c>
      <c r="R69" s="10">
        <v>1</v>
      </c>
      <c r="S69" t="str">
        <f>IF(SUMPRODUCT(-ISNUMBER(SEARCH(Q69,Лист1!$C$2:$C$1001))),"+","-")</f>
        <v>+</v>
      </c>
    </row>
    <row r="70" spans="1:19">
      <c r="A70" s="5">
        <v>69</v>
      </c>
      <c r="B70" s="6" t="s">
        <v>1</v>
      </c>
      <c r="C70" s="7" t="s">
        <v>70</v>
      </c>
      <c r="D70" s="4" t="s">
        <v>0</v>
      </c>
      <c r="E70" s="8">
        <v>1</v>
      </c>
      <c r="O70" s="10">
        <v>70</v>
      </c>
      <c r="P70" s="12" t="s">
        <v>1</v>
      </c>
      <c r="Q70" s="9">
        <v>1593527</v>
      </c>
      <c r="R70" s="10">
        <v>4</v>
      </c>
      <c r="S70" t="str">
        <f>IF(SUMPRODUCT(-ISNUMBER(SEARCH(Q70,Лист1!$C$2:$C$1001))),"+","-")</f>
        <v>-</v>
      </c>
    </row>
    <row r="71" spans="1:19">
      <c r="A71" s="5">
        <v>70</v>
      </c>
      <c r="B71" s="6" t="s">
        <v>1</v>
      </c>
      <c r="C71" s="7" t="s">
        <v>71</v>
      </c>
      <c r="D71" s="4" t="s">
        <v>0</v>
      </c>
      <c r="E71" s="8">
        <v>2</v>
      </c>
      <c r="O71" s="10">
        <v>71</v>
      </c>
      <c r="P71" s="12" t="s">
        <v>1</v>
      </c>
      <c r="Q71" s="9">
        <v>1595149</v>
      </c>
      <c r="R71" s="10">
        <v>2</v>
      </c>
      <c r="S71" t="str">
        <f>IF(SUMPRODUCT(-ISNUMBER(SEARCH(Q71,Лист1!$C$2:$C$1001))),"+","-")</f>
        <v>-</v>
      </c>
    </row>
    <row r="72" spans="1:19">
      <c r="A72" s="5">
        <v>71</v>
      </c>
      <c r="B72" s="6" t="s">
        <v>1</v>
      </c>
      <c r="C72" s="7" t="s">
        <v>72</v>
      </c>
      <c r="D72" s="4" t="s">
        <v>0</v>
      </c>
      <c r="E72" s="8">
        <v>1</v>
      </c>
      <c r="O72" s="10">
        <v>72</v>
      </c>
      <c r="P72" s="12" t="s">
        <v>1</v>
      </c>
      <c r="Q72" s="9">
        <v>1595901</v>
      </c>
      <c r="R72" s="10">
        <v>1</v>
      </c>
      <c r="S72" t="str">
        <f>IF(SUMPRODUCT(-ISNUMBER(SEARCH(Q72,Лист1!$C$2:$C$1001))),"+","-")</f>
        <v>+</v>
      </c>
    </row>
    <row r="73" spans="1:19">
      <c r="A73" s="5">
        <v>72</v>
      </c>
      <c r="B73" s="6" t="s">
        <v>1</v>
      </c>
      <c r="C73" s="7" t="s">
        <v>73</v>
      </c>
      <c r="D73" s="4" t="s">
        <v>0</v>
      </c>
      <c r="E73" s="8">
        <v>1</v>
      </c>
      <c r="O73" s="10">
        <v>73</v>
      </c>
      <c r="P73" s="12" t="s">
        <v>1</v>
      </c>
      <c r="Q73" s="9">
        <v>1607820</v>
      </c>
      <c r="R73" s="10">
        <v>4</v>
      </c>
      <c r="S73" t="str">
        <f>IF(SUMPRODUCT(-ISNUMBER(SEARCH(Q73,Лист1!$C$2:$C$1001))),"+","-")</f>
        <v>+</v>
      </c>
    </row>
    <row r="74" spans="1:19" ht="15" customHeight="1">
      <c r="A74" s="5">
        <v>73</v>
      </c>
      <c r="B74" s="6" t="s">
        <v>1</v>
      </c>
      <c r="C74" s="7" t="s">
        <v>74</v>
      </c>
      <c r="D74" s="4" t="s">
        <v>0</v>
      </c>
      <c r="E74" s="8">
        <v>2</v>
      </c>
      <c r="O74" s="10">
        <v>74</v>
      </c>
      <c r="P74" s="12" t="s">
        <v>1</v>
      </c>
      <c r="Q74" s="9">
        <v>1631434</v>
      </c>
      <c r="R74" s="10">
        <v>1</v>
      </c>
      <c r="S74" t="str">
        <f>IF(SUMPRODUCT(-ISNUMBER(SEARCH(Q74,Лист1!$C$2:$C$1001))),"+","-")</f>
        <v>+</v>
      </c>
    </row>
    <row r="75" spans="1:19">
      <c r="A75" s="5">
        <v>74</v>
      </c>
      <c r="B75" s="6" t="s">
        <v>1</v>
      </c>
      <c r="C75" s="7" t="s">
        <v>75</v>
      </c>
      <c r="D75" s="4" t="s">
        <v>0</v>
      </c>
      <c r="E75" s="8">
        <v>1</v>
      </c>
      <c r="O75" s="10">
        <v>75</v>
      </c>
      <c r="P75" s="12" t="s">
        <v>1</v>
      </c>
      <c r="Q75" s="9">
        <v>1646933</v>
      </c>
      <c r="R75" s="10">
        <v>2</v>
      </c>
      <c r="S75" t="str">
        <f>IF(SUMPRODUCT(-ISNUMBER(SEARCH(Q75,Лист1!$C$2:$C$1001))),"+","-")</f>
        <v>-</v>
      </c>
    </row>
    <row r="76" spans="1:19">
      <c r="A76" s="5">
        <v>75</v>
      </c>
      <c r="B76" s="6" t="s">
        <v>1</v>
      </c>
      <c r="C76" s="7" t="s">
        <v>76</v>
      </c>
      <c r="D76" s="4" t="s">
        <v>0</v>
      </c>
      <c r="E76" s="8">
        <v>1</v>
      </c>
      <c r="O76" s="10">
        <v>76</v>
      </c>
      <c r="P76" s="12" t="s">
        <v>1</v>
      </c>
      <c r="Q76" s="9">
        <v>1647736</v>
      </c>
      <c r="R76" s="10">
        <v>1</v>
      </c>
      <c r="S76" t="str">
        <f>IF(SUMPRODUCT(-ISNUMBER(SEARCH(Q76,Лист1!$C$2:$C$1001))),"+","-")</f>
        <v>-</v>
      </c>
    </row>
    <row r="77" spans="1:19">
      <c r="A77" s="5">
        <v>76</v>
      </c>
      <c r="B77" s="6" t="s">
        <v>1</v>
      </c>
      <c r="C77" s="7" t="s">
        <v>77</v>
      </c>
      <c r="D77" s="4" t="s">
        <v>0</v>
      </c>
      <c r="E77" s="8">
        <v>2</v>
      </c>
      <c r="O77" s="10">
        <v>77</v>
      </c>
      <c r="P77" s="12" t="s">
        <v>1</v>
      </c>
      <c r="Q77" s="9">
        <v>1647737</v>
      </c>
      <c r="R77" s="10">
        <v>1</v>
      </c>
      <c r="S77" t="str">
        <f>IF(SUMPRODUCT(-ISNUMBER(SEARCH(Q77,Лист1!$C$2:$C$1001))),"+","-")</f>
        <v>-</v>
      </c>
    </row>
    <row r="78" spans="1:19">
      <c r="A78" s="5">
        <v>77</v>
      </c>
      <c r="B78" s="6" t="s">
        <v>1</v>
      </c>
      <c r="C78" s="7" t="s">
        <v>78</v>
      </c>
      <c r="D78" s="4" t="s">
        <v>0</v>
      </c>
      <c r="E78" s="8">
        <v>4</v>
      </c>
      <c r="O78" s="10">
        <v>78</v>
      </c>
      <c r="P78" s="12" t="s">
        <v>1</v>
      </c>
      <c r="Q78" s="9">
        <v>1647738</v>
      </c>
      <c r="R78" s="10">
        <v>1</v>
      </c>
      <c r="S78" t="str">
        <f>IF(SUMPRODUCT(-ISNUMBER(SEARCH(Q78,Лист1!$C$2:$C$1001))),"+","-")</f>
        <v>-</v>
      </c>
    </row>
    <row r="79" spans="1:19">
      <c r="A79" s="5">
        <v>78</v>
      </c>
      <c r="B79" s="6" t="s">
        <v>1</v>
      </c>
      <c r="C79" s="7" t="s">
        <v>79</v>
      </c>
      <c r="D79" s="4" t="s">
        <v>0</v>
      </c>
      <c r="E79" s="8">
        <v>10</v>
      </c>
      <c r="O79" s="10">
        <v>79</v>
      </c>
      <c r="P79" s="12" t="s">
        <v>1</v>
      </c>
      <c r="Q79" s="9">
        <v>1647739</v>
      </c>
      <c r="R79" s="10">
        <v>1</v>
      </c>
      <c r="S79" t="str">
        <f>IF(SUMPRODUCT(-ISNUMBER(SEARCH(Q79,Лист1!$C$2:$C$1001))),"+","-")</f>
        <v>-</v>
      </c>
    </row>
    <row r="80" spans="1:19">
      <c r="A80" s="5">
        <v>79</v>
      </c>
      <c r="B80" s="6" t="s">
        <v>1</v>
      </c>
      <c r="C80" s="7" t="s">
        <v>80</v>
      </c>
      <c r="D80" s="4" t="s">
        <v>0</v>
      </c>
      <c r="E80" s="8">
        <v>1</v>
      </c>
      <c r="O80" s="10">
        <v>80</v>
      </c>
      <c r="P80" s="12" t="s">
        <v>1</v>
      </c>
      <c r="Q80" s="9">
        <v>1658354</v>
      </c>
      <c r="R80" s="10">
        <v>2</v>
      </c>
      <c r="S80" t="str">
        <f>IF(SUMPRODUCT(-ISNUMBER(SEARCH(Q80,Лист1!$C$2:$C$1001))),"+","-")</f>
        <v>+</v>
      </c>
    </row>
    <row r="81" spans="1:19" ht="15" customHeight="1">
      <c r="A81" s="5">
        <v>80</v>
      </c>
      <c r="B81" s="6" t="s">
        <v>1</v>
      </c>
      <c r="C81" s="7" t="s">
        <v>79</v>
      </c>
      <c r="D81" s="4" t="s">
        <v>0</v>
      </c>
      <c r="E81" s="8">
        <v>3</v>
      </c>
      <c r="O81" s="10">
        <v>81</v>
      </c>
      <c r="P81" s="12" t="s">
        <v>1</v>
      </c>
      <c r="Q81" s="9">
        <v>1658355</v>
      </c>
      <c r="R81" s="10">
        <v>2</v>
      </c>
      <c r="S81" t="str">
        <f>IF(SUMPRODUCT(-ISNUMBER(SEARCH(Q81,Лист1!$C$2:$C$1001))),"+","-")</f>
        <v>+</v>
      </c>
    </row>
    <row r="82" spans="1:19">
      <c r="A82" s="5">
        <v>81</v>
      </c>
      <c r="B82" s="6" t="s">
        <v>1</v>
      </c>
      <c r="C82" s="7" t="s">
        <v>81</v>
      </c>
      <c r="D82" s="4" t="s">
        <v>0</v>
      </c>
      <c r="E82" s="8">
        <v>1</v>
      </c>
      <c r="O82" s="10">
        <v>82</v>
      </c>
      <c r="P82" s="12" t="s">
        <v>1</v>
      </c>
      <c r="Q82" s="9">
        <v>1670168</v>
      </c>
      <c r="R82" s="10">
        <v>2</v>
      </c>
      <c r="S82" t="str">
        <f>IF(SUMPRODUCT(-ISNUMBER(SEARCH(Q82,Лист1!$C$2:$C$1001))),"+","-")</f>
        <v>+</v>
      </c>
    </row>
    <row r="83" spans="1:19">
      <c r="A83" s="5">
        <v>82</v>
      </c>
      <c r="B83" s="6" t="s">
        <v>1</v>
      </c>
      <c r="C83" s="7" t="s">
        <v>82</v>
      </c>
      <c r="D83" s="4" t="s">
        <v>0</v>
      </c>
      <c r="E83" s="8">
        <v>2</v>
      </c>
      <c r="O83" s="10">
        <v>83</v>
      </c>
      <c r="P83" s="12" t="s">
        <v>1</v>
      </c>
      <c r="Q83" s="9">
        <v>1682599</v>
      </c>
      <c r="R83" s="10">
        <v>4</v>
      </c>
      <c r="S83" t="str">
        <f>IF(SUMPRODUCT(-ISNUMBER(SEARCH(Q83,Лист1!$C$2:$C$1001))),"+","-")</f>
        <v>-</v>
      </c>
    </row>
    <row r="84" spans="1:19">
      <c r="A84" s="5">
        <v>83</v>
      </c>
      <c r="B84" s="6" t="s">
        <v>1</v>
      </c>
      <c r="C84" s="7" t="s">
        <v>83</v>
      </c>
      <c r="D84" s="4" t="s">
        <v>0</v>
      </c>
      <c r="E84" s="8">
        <v>26</v>
      </c>
      <c r="O84" s="10">
        <v>84</v>
      </c>
      <c r="P84" s="12" t="s">
        <v>1</v>
      </c>
      <c r="Q84" s="9">
        <v>1717214</v>
      </c>
      <c r="R84" s="10">
        <v>8</v>
      </c>
      <c r="S84" t="str">
        <f>IF(SUMPRODUCT(-ISNUMBER(SEARCH(Q84,Лист1!$C$2:$C$1001))),"+","-")</f>
        <v>+</v>
      </c>
    </row>
    <row r="85" spans="1:19">
      <c r="A85" s="5">
        <v>84</v>
      </c>
      <c r="B85" s="6" t="s">
        <v>1</v>
      </c>
      <c r="C85" s="7" t="s">
        <v>84</v>
      </c>
      <c r="D85" s="4" t="s">
        <v>0</v>
      </c>
      <c r="E85" s="8">
        <v>2</v>
      </c>
      <c r="O85" s="10">
        <v>85</v>
      </c>
      <c r="P85" s="12" t="s">
        <v>1</v>
      </c>
      <c r="Q85" s="9">
        <v>1725235</v>
      </c>
      <c r="R85" s="10">
        <v>4</v>
      </c>
      <c r="S85" t="str">
        <f>IF(SUMPRODUCT(-ISNUMBER(SEARCH(Q85,Лист1!$C$2:$C$1001))),"+","-")</f>
        <v>+</v>
      </c>
    </row>
    <row r="86" spans="1:19">
      <c r="A86" s="5">
        <v>85</v>
      </c>
      <c r="B86" s="6" t="s">
        <v>1</v>
      </c>
      <c r="C86" s="7" t="s">
        <v>85</v>
      </c>
      <c r="D86" s="4" t="s">
        <v>0</v>
      </c>
      <c r="E86" s="8">
        <v>4</v>
      </c>
      <c r="O86" s="10">
        <v>86</v>
      </c>
      <c r="P86" s="12" t="s">
        <v>1</v>
      </c>
      <c r="Q86" s="9">
        <v>1730888</v>
      </c>
      <c r="R86" s="10"/>
      <c r="S86" t="str">
        <f>IF(SUMPRODUCT(-ISNUMBER(SEARCH(Q86,Лист1!$C$2:$C$1001))),"+","-")</f>
        <v>-</v>
      </c>
    </row>
    <row r="87" spans="1:19">
      <c r="A87" s="5">
        <v>86</v>
      </c>
      <c r="B87" s="6" t="s">
        <v>1</v>
      </c>
      <c r="C87" s="7" t="s">
        <v>86</v>
      </c>
      <c r="D87" s="4" t="s">
        <v>0</v>
      </c>
      <c r="E87" s="8">
        <v>2</v>
      </c>
      <c r="O87" s="10">
        <v>87</v>
      </c>
      <c r="P87" s="12" t="s">
        <v>1</v>
      </c>
      <c r="Q87" s="9">
        <v>1741921</v>
      </c>
      <c r="R87" s="10">
        <v>1</v>
      </c>
      <c r="S87" t="str">
        <f>IF(SUMPRODUCT(-ISNUMBER(SEARCH(Q87,Лист1!$C$2:$C$1001))),"+","-")</f>
        <v>-</v>
      </c>
    </row>
    <row r="88" spans="1:19">
      <c r="A88" s="5">
        <v>87</v>
      </c>
      <c r="B88" s="6" t="s">
        <v>1</v>
      </c>
      <c r="C88" s="7" t="s">
        <v>87</v>
      </c>
      <c r="D88" s="4" t="s">
        <v>0</v>
      </c>
      <c r="E88" s="8">
        <v>1</v>
      </c>
      <c r="O88" s="10">
        <v>88</v>
      </c>
      <c r="P88" s="12" t="s">
        <v>1</v>
      </c>
      <c r="Q88" s="9">
        <v>1743352</v>
      </c>
      <c r="R88" s="10">
        <v>1</v>
      </c>
      <c r="S88" t="str">
        <f>IF(SUMPRODUCT(-ISNUMBER(SEARCH(Q88,Лист1!$C$2:$C$1001))),"+","-")</f>
        <v>-</v>
      </c>
    </row>
    <row r="89" spans="1:19" ht="15" customHeight="1">
      <c r="A89" s="5">
        <v>88</v>
      </c>
      <c r="B89" s="6" t="s">
        <v>1</v>
      </c>
      <c r="C89" s="7" t="s">
        <v>88</v>
      </c>
      <c r="D89" s="4" t="s">
        <v>0</v>
      </c>
      <c r="E89" s="8">
        <v>16</v>
      </c>
      <c r="O89" s="10">
        <v>89</v>
      </c>
      <c r="P89" s="12" t="s">
        <v>1</v>
      </c>
      <c r="Q89" s="9">
        <v>1745578</v>
      </c>
      <c r="R89" s="10">
        <v>4</v>
      </c>
      <c r="S89" t="str">
        <f>IF(SUMPRODUCT(-ISNUMBER(SEARCH(Q89,Лист1!$C$2:$C$1001))),"+","-")</f>
        <v>+</v>
      </c>
    </row>
    <row r="90" spans="1:19" ht="15" customHeight="1">
      <c r="A90" s="5">
        <v>89</v>
      </c>
      <c r="B90" s="6" t="s">
        <v>1</v>
      </c>
      <c r="C90" s="7" t="s">
        <v>89</v>
      </c>
      <c r="D90" s="4" t="s">
        <v>0</v>
      </c>
      <c r="E90" s="8">
        <v>1</v>
      </c>
      <c r="O90" s="10">
        <v>90</v>
      </c>
      <c r="P90" s="12" t="s">
        <v>1</v>
      </c>
      <c r="Q90" s="9">
        <v>1747567</v>
      </c>
      <c r="R90" s="10">
        <v>1</v>
      </c>
      <c r="S90" t="str">
        <f>IF(SUMPRODUCT(-ISNUMBER(SEARCH(Q90,Лист1!$C$2:$C$1001))),"+","-")</f>
        <v>-</v>
      </c>
    </row>
    <row r="91" spans="1:19" ht="15" customHeight="1">
      <c r="A91" s="5">
        <v>90</v>
      </c>
      <c r="B91" s="6" t="s">
        <v>1</v>
      </c>
      <c r="C91" s="7" t="s">
        <v>90</v>
      </c>
      <c r="D91" s="4" t="s">
        <v>0</v>
      </c>
      <c r="E91" s="8">
        <v>3</v>
      </c>
      <c r="O91" s="10">
        <v>91</v>
      </c>
      <c r="P91" s="12" t="s">
        <v>1</v>
      </c>
      <c r="Q91" s="9">
        <v>1760258</v>
      </c>
      <c r="R91" s="10">
        <v>2</v>
      </c>
      <c r="S91" t="str">
        <f>IF(SUMPRODUCT(-ISNUMBER(SEARCH(Q91,Лист1!$C$2:$C$1001))),"+","-")</f>
        <v>+</v>
      </c>
    </row>
    <row r="92" spans="1:19" ht="15" customHeight="1">
      <c r="A92" s="5">
        <v>91</v>
      </c>
      <c r="B92" s="6" t="s">
        <v>1</v>
      </c>
      <c r="C92" s="7" t="s">
        <v>91</v>
      </c>
      <c r="D92" s="4" t="s">
        <v>0</v>
      </c>
      <c r="E92" s="8">
        <v>2</v>
      </c>
      <c r="O92" s="10">
        <v>92</v>
      </c>
      <c r="P92" s="12" t="s">
        <v>1</v>
      </c>
      <c r="Q92" s="9">
        <v>1763641</v>
      </c>
      <c r="R92" s="10">
        <v>1</v>
      </c>
      <c r="S92" t="str">
        <f>IF(SUMPRODUCT(-ISNUMBER(SEARCH(Q92,Лист1!$C$2:$C$1001))),"+","-")</f>
        <v>+</v>
      </c>
    </row>
    <row r="93" spans="1:19">
      <c r="A93" s="5">
        <v>92</v>
      </c>
      <c r="B93" s="6" t="s">
        <v>1</v>
      </c>
      <c r="C93" s="7" t="s">
        <v>92</v>
      </c>
      <c r="D93" s="4" t="s">
        <v>0</v>
      </c>
      <c r="E93" s="8">
        <v>2</v>
      </c>
      <c r="O93" s="10">
        <v>93</v>
      </c>
      <c r="P93" s="12" t="s">
        <v>1</v>
      </c>
      <c r="Q93" s="9">
        <v>1763644</v>
      </c>
      <c r="R93" s="10">
        <v>2</v>
      </c>
      <c r="S93" t="str">
        <f>IF(SUMPRODUCT(-ISNUMBER(SEARCH(Q93,Лист1!$C$2:$C$1001))),"+","-")</f>
        <v>+</v>
      </c>
    </row>
    <row r="94" spans="1:19" ht="15" customHeight="1">
      <c r="A94" s="5">
        <v>93</v>
      </c>
      <c r="B94" s="6" t="s">
        <v>1</v>
      </c>
      <c r="C94" s="7" t="s">
        <v>93</v>
      </c>
      <c r="D94" s="4" t="s">
        <v>0</v>
      </c>
      <c r="E94" s="8">
        <v>2</v>
      </c>
      <c r="O94" s="10">
        <v>94</v>
      </c>
      <c r="P94" s="12" t="s">
        <v>1</v>
      </c>
      <c r="Q94" s="9">
        <v>1778572</v>
      </c>
      <c r="R94" s="10">
        <v>1</v>
      </c>
      <c r="S94" t="str">
        <f>IF(SUMPRODUCT(-ISNUMBER(SEARCH(Q94,Лист1!$C$2:$C$1001))),"+","-")</f>
        <v>+</v>
      </c>
    </row>
    <row r="95" spans="1:19" ht="15" customHeight="1">
      <c r="A95" s="5">
        <v>94</v>
      </c>
      <c r="B95" s="6" t="s">
        <v>1</v>
      </c>
      <c r="C95" s="7" t="s">
        <v>94</v>
      </c>
      <c r="D95" s="4" t="s">
        <v>0</v>
      </c>
      <c r="E95" s="8">
        <v>2</v>
      </c>
      <c r="O95" s="10">
        <v>95</v>
      </c>
      <c r="P95" s="12" t="s">
        <v>1</v>
      </c>
      <c r="Q95" s="9">
        <v>1874606</v>
      </c>
      <c r="R95" s="10">
        <v>1</v>
      </c>
      <c r="S95" t="str">
        <f>IF(SUMPRODUCT(-ISNUMBER(SEARCH(Q95,Лист1!$C$2:$C$1001))),"+","-")</f>
        <v>-</v>
      </c>
    </row>
    <row r="96" spans="1:19">
      <c r="A96" s="5">
        <v>95</v>
      </c>
      <c r="B96" s="6" t="s">
        <v>1</v>
      </c>
      <c r="C96" s="7" t="s">
        <v>95</v>
      </c>
      <c r="D96" s="4" t="s">
        <v>0</v>
      </c>
      <c r="E96" s="8">
        <v>1</v>
      </c>
      <c r="O96" s="10">
        <v>96</v>
      </c>
      <c r="P96" s="12" t="s">
        <v>1</v>
      </c>
      <c r="Q96" s="9">
        <v>1875994</v>
      </c>
      <c r="R96" s="10">
        <v>1</v>
      </c>
      <c r="S96" t="str">
        <f>IF(SUMPRODUCT(-ISNUMBER(SEARCH(Q96,Лист1!$C$2:$C$1001))),"+","-")</f>
        <v>-</v>
      </c>
    </row>
    <row r="97" spans="1:19">
      <c r="A97" s="5">
        <v>96</v>
      </c>
      <c r="B97" s="6" t="s">
        <v>1</v>
      </c>
      <c r="C97" s="7" t="s">
        <v>96</v>
      </c>
      <c r="D97" s="4" t="s">
        <v>0</v>
      </c>
      <c r="E97" s="8">
        <v>2</v>
      </c>
      <c r="O97" s="10">
        <v>97</v>
      </c>
      <c r="P97" s="12" t="s">
        <v>1</v>
      </c>
      <c r="Q97" s="9">
        <v>1905341</v>
      </c>
      <c r="R97" s="10">
        <v>1</v>
      </c>
      <c r="S97" t="str">
        <f>IF(SUMPRODUCT(-ISNUMBER(SEARCH(Q97,Лист1!$C$2:$C$1001))),"+","-")</f>
        <v>+</v>
      </c>
    </row>
    <row r="98" spans="1:19">
      <c r="A98" s="5">
        <v>97</v>
      </c>
      <c r="B98" s="6" t="s">
        <v>1</v>
      </c>
      <c r="C98" s="7" t="s">
        <v>97</v>
      </c>
      <c r="D98" s="4" t="s">
        <v>0</v>
      </c>
      <c r="E98" s="8">
        <v>3</v>
      </c>
      <c r="O98" s="10">
        <v>98</v>
      </c>
      <c r="P98" s="12" t="s">
        <v>1</v>
      </c>
      <c r="Q98" s="9">
        <v>1906281</v>
      </c>
      <c r="R98" s="10">
        <v>1</v>
      </c>
      <c r="S98" t="str">
        <f>IF(SUMPRODUCT(-ISNUMBER(SEARCH(Q98,Лист1!$C$2:$C$1001))),"+","-")</f>
        <v>-</v>
      </c>
    </row>
    <row r="99" spans="1:19">
      <c r="A99" s="5">
        <v>98</v>
      </c>
      <c r="B99" s="6" t="s">
        <v>1</v>
      </c>
      <c r="C99" s="7" t="s">
        <v>98</v>
      </c>
      <c r="D99" s="4" t="s">
        <v>0</v>
      </c>
      <c r="E99" s="8">
        <v>4</v>
      </c>
      <c r="O99" s="10">
        <v>99</v>
      </c>
      <c r="P99" s="12" t="s">
        <v>1</v>
      </c>
      <c r="Q99" s="9">
        <v>1913753</v>
      </c>
      <c r="R99" s="10">
        <v>1</v>
      </c>
      <c r="S99" t="str">
        <f>IF(SUMPRODUCT(-ISNUMBER(SEARCH(Q99,Лист1!$C$2:$C$1001))),"+","-")</f>
        <v>-</v>
      </c>
    </row>
    <row r="100" spans="1:19">
      <c r="A100" s="5">
        <v>99</v>
      </c>
      <c r="B100" s="6" t="s">
        <v>1</v>
      </c>
      <c r="C100" s="7" t="s">
        <v>99</v>
      </c>
      <c r="D100" s="4" t="s">
        <v>0</v>
      </c>
      <c r="E100" s="8">
        <v>2</v>
      </c>
      <c r="O100" s="10">
        <v>100</v>
      </c>
      <c r="P100" s="12" t="s">
        <v>1</v>
      </c>
      <c r="Q100" s="9">
        <v>1937807</v>
      </c>
      <c r="R100" s="10">
        <v>1</v>
      </c>
      <c r="S100" t="str">
        <f>IF(SUMPRODUCT(-ISNUMBER(SEARCH(Q100,Лист1!$C$2:$C$1001))),"+","-")</f>
        <v>+</v>
      </c>
    </row>
    <row r="101" spans="1:19">
      <c r="A101" s="5">
        <v>100</v>
      </c>
      <c r="B101" s="6" t="s">
        <v>1</v>
      </c>
      <c r="C101" s="7" t="s">
        <v>100</v>
      </c>
      <c r="D101" s="4" t="s">
        <v>0</v>
      </c>
      <c r="E101" s="8">
        <v>2</v>
      </c>
      <c r="O101" s="10">
        <v>101</v>
      </c>
      <c r="P101" s="12" t="s">
        <v>1</v>
      </c>
      <c r="Q101" s="9">
        <v>1937808</v>
      </c>
      <c r="R101" s="10">
        <v>1</v>
      </c>
      <c r="S101" t="str">
        <f>IF(SUMPRODUCT(-ISNUMBER(SEARCH(Q101,Лист1!$C$2:$C$1001))),"+","-")</f>
        <v>-</v>
      </c>
    </row>
    <row r="102" spans="1:19">
      <c r="A102" s="5">
        <v>101</v>
      </c>
      <c r="B102" s="6" t="s">
        <v>1</v>
      </c>
      <c r="C102" s="7" t="s">
        <v>101</v>
      </c>
      <c r="D102" s="4" t="s">
        <v>0</v>
      </c>
      <c r="E102" s="8">
        <v>4</v>
      </c>
      <c r="O102" s="10">
        <v>102</v>
      </c>
      <c r="P102" s="12" t="s">
        <v>1</v>
      </c>
      <c r="Q102" s="9">
        <v>1937810</v>
      </c>
      <c r="R102" s="10">
        <v>1</v>
      </c>
      <c r="S102" t="str">
        <f>IF(SUMPRODUCT(-ISNUMBER(SEARCH(Q102,Лист1!$C$2:$C$1001))),"+","-")</f>
        <v>-</v>
      </c>
    </row>
    <row r="103" spans="1:19" ht="15" customHeight="1">
      <c r="A103" s="5">
        <v>102</v>
      </c>
      <c r="B103" s="6" t="s">
        <v>1</v>
      </c>
      <c r="C103" s="7" t="s">
        <v>102</v>
      </c>
      <c r="D103" s="4" t="s">
        <v>0</v>
      </c>
      <c r="E103" s="8">
        <v>4</v>
      </c>
      <c r="O103" s="10">
        <v>103</v>
      </c>
      <c r="P103" s="12" t="s">
        <v>1</v>
      </c>
      <c r="Q103" s="9">
        <v>1937811</v>
      </c>
      <c r="R103" s="10">
        <v>2</v>
      </c>
      <c r="S103" t="str">
        <f>IF(SUMPRODUCT(-ISNUMBER(SEARCH(Q103,Лист1!$C$2:$C$1001))),"+","-")</f>
        <v>-</v>
      </c>
    </row>
    <row r="104" spans="1:19">
      <c r="A104" s="5">
        <v>103</v>
      </c>
      <c r="B104" s="6" t="s">
        <v>1</v>
      </c>
      <c r="C104" s="7" t="s">
        <v>103</v>
      </c>
      <c r="D104" s="4" t="s">
        <v>0</v>
      </c>
      <c r="E104" s="8">
        <v>4</v>
      </c>
      <c r="O104" s="10">
        <v>104</v>
      </c>
      <c r="P104" s="12" t="s">
        <v>1</v>
      </c>
      <c r="Q104" s="9">
        <v>1947711</v>
      </c>
      <c r="R104" s="10">
        <v>2</v>
      </c>
      <c r="S104" t="str">
        <f>IF(SUMPRODUCT(-ISNUMBER(SEARCH(Q104,Лист1!$C$2:$C$1001))),"+","-")</f>
        <v>-</v>
      </c>
    </row>
    <row r="105" spans="1:19">
      <c r="A105" s="5">
        <v>104</v>
      </c>
      <c r="B105" s="6" t="s">
        <v>1</v>
      </c>
      <c r="C105" s="7" t="s">
        <v>104</v>
      </c>
      <c r="D105" s="4" t="s">
        <v>0</v>
      </c>
      <c r="E105" s="8">
        <v>4</v>
      </c>
      <c r="O105" s="10">
        <v>105</v>
      </c>
      <c r="P105" s="12" t="s">
        <v>1</v>
      </c>
      <c r="Q105" s="9">
        <v>1962781</v>
      </c>
      <c r="R105" s="10">
        <v>3</v>
      </c>
      <c r="S105" t="str">
        <f>IF(SUMPRODUCT(-ISNUMBER(SEARCH(Q105,Лист1!$C$2:$C$1001))),"+","-")</f>
        <v>-</v>
      </c>
    </row>
    <row r="106" spans="1:19">
      <c r="A106" s="5">
        <v>105</v>
      </c>
      <c r="B106" s="6" t="s">
        <v>1</v>
      </c>
      <c r="C106" s="7" t="s">
        <v>105</v>
      </c>
      <c r="D106" s="4" t="s">
        <v>0</v>
      </c>
      <c r="E106" s="8">
        <v>1</v>
      </c>
      <c r="O106" s="10">
        <v>106</v>
      </c>
      <c r="P106" s="12" t="s">
        <v>1</v>
      </c>
      <c r="Q106" s="9">
        <v>1980050</v>
      </c>
      <c r="R106" s="10">
        <v>4</v>
      </c>
      <c r="S106" t="str">
        <f>IF(SUMPRODUCT(-ISNUMBER(SEARCH(Q106,Лист1!$C$2:$C$1001))),"+","-")</f>
        <v>+</v>
      </c>
    </row>
    <row r="107" spans="1:19">
      <c r="A107" s="5">
        <v>106</v>
      </c>
      <c r="B107" s="6" t="s">
        <v>1</v>
      </c>
      <c r="C107" s="7" t="s">
        <v>106</v>
      </c>
      <c r="D107" s="4" t="s">
        <v>0</v>
      </c>
      <c r="E107" s="8">
        <v>1</v>
      </c>
      <c r="O107" s="10">
        <v>107</v>
      </c>
      <c r="P107" s="12" t="s">
        <v>1</v>
      </c>
      <c r="Q107" s="9">
        <v>1982643</v>
      </c>
      <c r="R107" s="10">
        <v>2</v>
      </c>
      <c r="S107" t="str">
        <f>IF(SUMPRODUCT(-ISNUMBER(SEARCH(Q107,Лист1!$C$2:$C$1001))),"+","-")</f>
        <v>+</v>
      </c>
    </row>
    <row r="108" spans="1:19">
      <c r="A108" s="5">
        <v>107</v>
      </c>
      <c r="B108" s="6" t="s">
        <v>1</v>
      </c>
      <c r="C108" s="7" t="s">
        <v>107</v>
      </c>
      <c r="D108" s="4" t="s">
        <v>0</v>
      </c>
      <c r="E108" s="8">
        <v>1</v>
      </c>
      <c r="O108" s="10">
        <v>108</v>
      </c>
      <c r="P108" s="12" t="s">
        <v>1</v>
      </c>
      <c r="Q108" s="9">
        <v>1991620</v>
      </c>
      <c r="R108" s="10">
        <v>3</v>
      </c>
      <c r="S108" t="str">
        <f>IF(SUMPRODUCT(-ISNUMBER(SEARCH(Q108,Лист1!$C$2:$C$1001))),"+","-")</f>
        <v>-</v>
      </c>
    </row>
    <row r="109" spans="1:19">
      <c r="A109" s="5">
        <v>108</v>
      </c>
      <c r="B109" s="6" t="s">
        <v>1</v>
      </c>
      <c r="C109" s="7" t="s">
        <v>108</v>
      </c>
      <c r="D109" s="4" t="s">
        <v>0</v>
      </c>
      <c r="E109" s="8">
        <v>1</v>
      </c>
      <c r="O109" s="10">
        <v>109</v>
      </c>
      <c r="P109" s="12" t="s">
        <v>1</v>
      </c>
      <c r="Q109" s="9">
        <v>1993473</v>
      </c>
      <c r="R109" s="10">
        <v>1</v>
      </c>
      <c r="S109" t="str">
        <f>IF(SUMPRODUCT(-ISNUMBER(SEARCH(Q109,Лист1!$C$2:$C$1001))),"+","-")</f>
        <v>-</v>
      </c>
    </row>
    <row r="110" spans="1:19">
      <c r="A110" s="5">
        <v>109</v>
      </c>
      <c r="B110" s="6" t="s">
        <v>1</v>
      </c>
      <c r="C110" s="7" t="s">
        <v>109</v>
      </c>
      <c r="D110" s="4" t="s">
        <v>0</v>
      </c>
      <c r="E110" s="8">
        <v>1</v>
      </c>
      <c r="O110" s="10">
        <v>110</v>
      </c>
      <c r="P110" s="12" t="s">
        <v>1</v>
      </c>
      <c r="Q110" s="9">
        <v>1994150</v>
      </c>
      <c r="R110" s="10">
        <v>1</v>
      </c>
      <c r="S110" t="str">
        <f>IF(SUMPRODUCT(-ISNUMBER(SEARCH(Q110,Лист1!$C$2:$C$1001))),"+","-")</f>
        <v>+</v>
      </c>
    </row>
    <row r="111" spans="1:19">
      <c r="A111" s="5">
        <v>110</v>
      </c>
      <c r="B111" s="6" t="s">
        <v>1</v>
      </c>
      <c r="C111" s="7" t="s">
        <v>110</v>
      </c>
      <c r="D111" s="4" t="s">
        <v>0</v>
      </c>
      <c r="E111" s="8">
        <v>1</v>
      </c>
      <c r="O111" s="10">
        <v>111</v>
      </c>
      <c r="P111" s="12" t="s">
        <v>1</v>
      </c>
      <c r="Q111" s="9">
        <v>1997078</v>
      </c>
      <c r="R111" s="10">
        <v>1</v>
      </c>
      <c r="S111" t="str">
        <f>IF(SUMPRODUCT(-ISNUMBER(SEARCH(Q111,Лист1!$C$2:$C$1001))),"+","-")</f>
        <v>-</v>
      </c>
    </row>
    <row r="112" spans="1:19">
      <c r="A112" s="5">
        <v>111</v>
      </c>
      <c r="B112" s="6" t="s">
        <v>1</v>
      </c>
      <c r="C112" s="7" t="s">
        <v>111</v>
      </c>
      <c r="D112" s="4" t="s">
        <v>0</v>
      </c>
      <c r="E112" s="8">
        <v>2</v>
      </c>
      <c r="O112" s="10">
        <v>112</v>
      </c>
      <c r="P112" s="12" t="s">
        <v>1</v>
      </c>
      <c r="Q112" s="9">
        <v>2023894</v>
      </c>
      <c r="R112" s="10">
        <v>1</v>
      </c>
      <c r="S112" t="str">
        <f>IF(SUMPRODUCT(-ISNUMBER(SEARCH(Q112,Лист1!$C$2:$C$1001))),"+","-")</f>
        <v>-</v>
      </c>
    </row>
    <row r="113" spans="1:19">
      <c r="A113" s="5">
        <v>112</v>
      </c>
      <c r="B113" s="6" t="s">
        <v>1</v>
      </c>
      <c r="C113" s="7" t="s">
        <v>112</v>
      </c>
      <c r="D113" s="4" t="s">
        <v>0</v>
      </c>
      <c r="E113" s="8">
        <v>1</v>
      </c>
      <c r="O113" s="10">
        <v>113</v>
      </c>
      <c r="P113" s="12" t="s">
        <v>1</v>
      </c>
      <c r="Q113" s="9">
        <v>2024038</v>
      </c>
      <c r="R113" s="10">
        <v>1</v>
      </c>
      <c r="S113" t="str">
        <f>IF(SUMPRODUCT(-ISNUMBER(SEARCH(Q113,Лист1!$C$2:$C$1001))),"+","-")</f>
        <v>-</v>
      </c>
    </row>
    <row r="114" spans="1:19">
      <c r="A114" s="5">
        <v>113</v>
      </c>
      <c r="B114" s="6" t="s">
        <v>1</v>
      </c>
      <c r="C114" s="7" t="s">
        <v>113</v>
      </c>
      <c r="D114" s="4" t="s">
        <v>0</v>
      </c>
      <c r="E114" s="8">
        <v>1</v>
      </c>
      <c r="O114" s="10">
        <v>114</v>
      </c>
      <c r="P114" s="12" t="s">
        <v>1</v>
      </c>
      <c r="Q114" s="9">
        <v>2024088</v>
      </c>
      <c r="R114" s="10">
        <v>1</v>
      </c>
      <c r="S114" t="str">
        <f>IF(SUMPRODUCT(-ISNUMBER(SEARCH(Q114,Лист1!$C$2:$C$1001))),"+","-")</f>
        <v>-</v>
      </c>
    </row>
    <row r="115" spans="1:19">
      <c r="A115" s="5">
        <v>114</v>
      </c>
      <c r="B115" s="6" t="s">
        <v>1</v>
      </c>
      <c r="C115" s="7" t="s">
        <v>114</v>
      </c>
      <c r="D115" s="4" t="s">
        <v>0</v>
      </c>
      <c r="E115" s="8">
        <v>1</v>
      </c>
      <c r="O115" s="10">
        <v>115</v>
      </c>
      <c r="P115" s="12" t="s">
        <v>1</v>
      </c>
      <c r="Q115" s="9">
        <v>2044311</v>
      </c>
      <c r="R115" s="10">
        <v>2</v>
      </c>
      <c r="S115" t="str">
        <f>IF(SUMPRODUCT(-ISNUMBER(SEARCH(Q115,Лист1!$C$2:$C$1001))),"+","-")</f>
        <v>+</v>
      </c>
    </row>
    <row r="116" spans="1:19">
      <c r="A116" s="5">
        <v>115</v>
      </c>
      <c r="B116" s="6" t="s">
        <v>1</v>
      </c>
      <c r="C116" s="7" t="s">
        <v>115</v>
      </c>
      <c r="D116" s="4" t="s">
        <v>0</v>
      </c>
      <c r="E116" s="8">
        <v>1</v>
      </c>
      <c r="O116" s="10">
        <v>116</v>
      </c>
      <c r="P116" s="12" t="s">
        <v>1</v>
      </c>
      <c r="Q116" s="9">
        <v>2046513</v>
      </c>
      <c r="R116" s="10">
        <v>1</v>
      </c>
      <c r="S116" t="str">
        <f>IF(SUMPRODUCT(-ISNUMBER(SEARCH(Q116,Лист1!$C$2:$C$1001))),"+","-")</f>
        <v>+</v>
      </c>
    </row>
    <row r="117" spans="1:19">
      <c r="A117" s="5">
        <v>116</v>
      </c>
      <c r="B117" s="6" t="s">
        <v>1</v>
      </c>
      <c r="C117" s="7" t="s">
        <v>116</v>
      </c>
      <c r="D117" s="4" t="s">
        <v>0</v>
      </c>
      <c r="E117" s="8">
        <v>1</v>
      </c>
      <c r="O117" s="10">
        <v>117</v>
      </c>
      <c r="P117" s="12" t="s">
        <v>1</v>
      </c>
      <c r="Q117" s="9">
        <v>2051280</v>
      </c>
      <c r="R117" s="10">
        <v>1</v>
      </c>
      <c r="S117" t="str">
        <f>IF(SUMPRODUCT(-ISNUMBER(SEARCH(Q117,Лист1!$C$2:$C$1001))),"+","-")</f>
        <v>-</v>
      </c>
    </row>
    <row r="118" spans="1:19">
      <c r="A118" s="5">
        <v>117</v>
      </c>
      <c r="B118" s="6" t="s">
        <v>1</v>
      </c>
      <c r="C118" s="7" t="s">
        <v>117</v>
      </c>
      <c r="D118" s="4" t="s">
        <v>0</v>
      </c>
      <c r="E118" s="8">
        <v>1</v>
      </c>
      <c r="O118" s="10">
        <v>118</v>
      </c>
      <c r="P118" s="12" t="s">
        <v>1</v>
      </c>
      <c r="Q118" s="9">
        <v>2060408</v>
      </c>
      <c r="R118" s="10">
        <v>1</v>
      </c>
      <c r="S118" t="str">
        <f>IF(SUMPRODUCT(-ISNUMBER(SEARCH(Q118,Лист1!$C$2:$C$1001))),"+","-")</f>
        <v>-</v>
      </c>
    </row>
    <row r="119" spans="1:19">
      <c r="A119" s="5">
        <v>118</v>
      </c>
      <c r="B119" s="6" t="s">
        <v>1</v>
      </c>
      <c r="C119" s="7" t="s">
        <v>118</v>
      </c>
      <c r="D119" s="4" t="s">
        <v>0</v>
      </c>
      <c r="E119" s="8">
        <v>1</v>
      </c>
      <c r="O119" s="10">
        <v>119</v>
      </c>
      <c r="P119" s="12" t="s">
        <v>1</v>
      </c>
      <c r="Q119" s="9">
        <v>2081729</v>
      </c>
      <c r="R119" s="10">
        <v>1</v>
      </c>
      <c r="S119" t="str">
        <f>IF(SUMPRODUCT(-ISNUMBER(SEARCH(Q119,Лист1!$C$2:$C$1001))),"+","-")</f>
        <v>+</v>
      </c>
    </row>
    <row r="120" spans="1:19">
      <c r="A120" s="5">
        <v>119</v>
      </c>
      <c r="B120" s="6" t="s">
        <v>1</v>
      </c>
      <c r="C120" s="7" t="s">
        <v>119</v>
      </c>
      <c r="D120" s="4" t="s">
        <v>0</v>
      </c>
      <c r="E120" s="8">
        <v>1</v>
      </c>
      <c r="O120" s="10">
        <v>120</v>
      </c>
      <c r="P120" s="12" t="s">
        <v>1</v>
      </c>
      <c r="Q120" s="9">
        <v>2125326</v>
      </c>
      <c r="R120" s="10">
        <v>1</v>
      </c>
      <c r="S120" t="str">
        <f>IF(SUMPRODUCT(-ISNUMBER(SEARCH(Q120,Лист1!$C$2:$C$1001))),"+","-")</f>
        <v>-</v>
      </c>
    </row>
    <row r="121" spans="1:19">
      <c r="A121" s="5">
        <v>120</v>
      </c>
      <c r="B121" s="6" t="s">
        <v>1</v>
      </c>
      <c r="C121" s="7" t="s">
        <v>120</v>
      </c>
      <c r="D121" s="4" t="s">
        <v>0</v>
      </c>
      <c r="E121" s="8">
        <v>1</v>
      </c>
      <c r="O121" s="10">
        <v>121</v>
      </c>
      <c r="P121" s="12" t="s">
        <v>1</v>
      </c>
      <c r="Q121" s="9">
        <v>2130772</v>
      </c>
      <c r="R121" s="10">
        <v>1</v>
      </c>
      <c r="S121" t="str">
        <f>IF(SUMPRODUCT(-ISNUMBER(SEARCH(Q121,Лист1!$C$2:$C$1001))),"+","-")</f>
        <v>-</v>
      </c>
    </row>
    <row r="122" spans="1:19">
      <c r="A122" s="5">
        <v>121</v>
      </c>
      <c r="B122" s="6" t="s">
        <v>1</v>
      </c>
      <c r="C122" s="7" t="s">
        <v>121</v>
      </c>
      <c r="D122" s="4" t="s">
        <v>0</v>
      </c>
      <c r="E122" s="8">
        <v>1</v>
      </c>
      <c r="O122" s="10">
        <v>122</v>
      </c>
      <c r="P122" s="12" t="s">
        <v>1</v>
      </c>
      <c r="Q122" s="9">
        <v>2133409</v>
      </c>
      <c r="R122" s="10">
        <v>1</v>
      </c>
      <c r="S122" t="str">
        <f>IF(SUMPRODUCT(-ISNUMBER(SEARCH(Q122,Лист1!$C$2:$C$1001))),"+","-")</f>
        <v>-</v>
      </c>
    </row>
    <row r="123" spans="1:19">
      <c r="A123" s="5">
        <v>122</v>
      </c>
      <c r="B123" s="6" t="s">
        <v>1</v>
      </c>
      <c r="C123" s="7" t="s">
        <v>122</v>
      </c>
      <c r="D123" s="4" t="s">
        <v>0</v>
      </c>
      <c r="E123" s="8">
        <v>1</v>
      </c>
      <c r="O123" s="10">
        <v>123</v>
      </c>
      <c r="P123" s="12" t="s">
        <v>1</v>
      </c>
      <c r="Q123" s="9">
        <v>2143055</v>
      </c>
      <c r="R123" s="10">
        <v>2</v>
      </c>
      <c r="S123" t="str">
        <f>IF(SUMPRODUCT(-ISNUMBER(SEARCH(Q123,Лист1!$C$2:$C$1001))),"+","-")</f>
        <v>+</v>
      </c>
    </row>
    <row r="124" spans="1:19">
      <c r="A124" s="5">
        <v>123</v>
      </c>
      <c r="B124" s="6" t="s">
        <v>1</v>
      </c>
      <c r="C124" s="7" t="s">
        <v>123</v>
      </c>
      <c r="D124" s="4" t="s">
        <v>0</v>
      </c>
      <c r="E124" s="8">
        <v>6</v>
      </c>
      <c r="O124" s="10">
        <v>124</v>
      </c>
      <c r="P124" s="12" t="s">
        <v>1</v>
      </c>
      <c r="Q124" s="9">
        <v>2161727</v>
      </c>
      <c r="R124" s="10">
        <v>1</v>
      </c>
      <c r="S124" t="str">
        <f>IF(SUMPRODUCT(-ISNUMBER(SEARCH(Q124,Лист1!$C$2:$C$1001))),"+","-")</f>
        <v>-</v>
      </c>
    </row>
    <row r="125" spans="1:19">
      <c r="A125" s="5">
        <v>124</v>
      </c>
      <c r="B125" s="6" t="s">
        <v>1</v>
      </c>
      <c r="C125" s="7" t="s">
        <v>124</v>
      </c>
      <c r="D125" s="4" t="s">
        <v>0</v>
      </c>
      <c r="E125" s="8">
        <v>5</v>
      </c>
      <c r="O125" s="10">
        <v>125</v>
      </c>
      <c r="P125" s="12" t="s">
        <v>1</v>
      </c>
      <c r="Q125" s="9">
        <v>2161739</v>
      </c>
      <c r="R125" s="10">
        <v>1</v>
      </c>
      <c r="S125" t="str">
        <f>IF(SUMPRODUCT(-ISNUMBER(SEARCH(Q125,Лист1!$C$2:$C$1001))),"+","-")</f>
        <v>-</v>
      </c>
    </row>
    <row r="126" spans="1:19">
      <c r="A126" s="5">
        <v>125</v>
      </c>
      <c r="B126" s="6" t="s">
        <v>1</v>
      </c>
      <c r="C126" s="7" t="s">
        <v>125</v>
      </c>
      <c r="D126" s="4" t="s">
        <v>0</v>
      </c>
      <c r="E126" s="8">
        <v>4</v>
      </c>
      <c r="O126" s="10">
        <v>126</v>
      </c>
      <c r="P126" s="12" t="s">
        <v>1</v>
      </c>
      <c r="Q126" s="9">
        <v>2177042</v>
      </c>
      <c r="R126" s="10">
        <v>1</v>
      </c>
      <c r="S126" t="str">
        <f>IF(SUMPRODUCT(-ISNUMBER(SEARCH(Q126,Лист1!$C$2:$C$1001))),"+","-")</f>
        <v>-</v>
      </c>
    </row>
    <row r="127" spans="1:19" ht="15" customHeight="1">
      <c r="A127" s="5">
        <v>126</v>
      </c>
      <c r="B127" s="6" t="s">
        <v>1</v>
      </c>
      <c r="C127" s="7" t="s">
        <v>126</v>
      </c>
      <c r="D127" s="4" t="s">
        <v>0</v>
      </c>
      <c r="E127" s="8">
        <v>5</v>
      </c>
      <c r="O127" s="10">
        <v>127</v>
      </c>
      <c r="P127" s="12" t="s">
        <v>1</v>
      </c>
      <c r="Q127" s="9">
        <v>2179894</v>
      </c>
      <c r="R127" s="10">
        <v>2</v>
      </c>
      <c r="S127" t="str">
        <f>IF(SUMPRODUCT(-ISNUMBER(SEARCH(Q127,Лист1!$C$2:$C$1001))),"+","-")</f>
        <v>+</v>
      </c>
    </row>
    <row r="128" spans="1:19" ht="15" customHeight="1">
      <c r="A128" s="5">
        <v>127</v>
      </c>
      <c r="B128" s="6" t="s">
        <v>1</v>
      </c>
      <c r="C128" s="7" t="s">
        <v>127</v>
      </c>
      <c r="D128" s="4" t="s">
        <v>0</v>
      </c>
      <c r="E128" s="8">
        <v>24</v>
      </c>
      <c r="O128" s="10">
        <v>128</v>
      </c>
      <c r="P128" s="12" t="s">
        <v>1</v>
      </c>
      <c r="Q128" s="9">
        <v>2207058</v>
      </c>
      <c r="R128" s="10">
        <v>2</v>
      </c>
      <c r="S128" t="str">
        <f>IF(SUMPRODUCT(-ISNUMBER(SEARCH(Q128,Лист1!$C$2:$C$1001))),"+","-")</f>
        <v>-</v>
      </c>
    </row>
    <row r="129" spans="1:19">
      <c r="A129" s="5">
        <v>128</v>
      </c>
      <c r="B129" s="6" t="s">
        <v>1</v>
      </c>
      <c r="C129" s="7" t="s">
        <v>128</v>
      </c>
      <c r="D129" s="4" t="s">
        <v>0</v>
      </c>
      <c r="E129" s="8">
        <v>3</v>
      </c>
      <c r="O129" s="10">
        <v>129</v>
      </c>
      <c r="P129" s="12" t="s">
        <v>1</v>
      </c>
      <c r="Q129" s="9">
        <v>2225824</v>
      </c>
      <c r="R129" s="10">
        <v>1</v>
      </c>
      <c r="S129" t="str">
        <f>IF(SUMPRODUCT(-ISNUMBER(SEARCH(Q129,Лист1!$C$2:$C$1001))),"+","-")</f>
        <v>-</v>
      </c>
    </row>
    <row r="130" spans="1:19" ht="15" customHeight="1">
      <c r="A130" s="5">
        <v>129</v>
      </c>
      <c r="B130" s="6" t="s">
        <v>1</v>
      </c>
      <c r="C130" s="7" t="s">
        <v>129</v>
      </c>
      <c r="D130" s="4" t="s">
        <v>0</v>
      </c>
      <c r="E130" s="8">
        <v>2</v>
      </c>
      <c r="O130" s="10">
        <v>130</v>
      </c>
      <c r="P130" s="12" t="s">
        <v>1</v>
      </c>
      <c r="Q130" s="9">
        <v>2231353</v>
      </c>
      <c r="R130" s="10">
        <v>1</v>
      </c>
      <c r="S130" t="str">
        <f>IF(SUMPRODUCT(-ISNUMBER(SEARCH(Q130,Лист1!$C$2:$C$1001))),"+","-")</f>
        <v>+</v>
      </c>
    </row>
    <row r="131" spans="1:19">
      <c r="A131" s="5">
        <v>130</v>
      </c>
      <c r="B131" s="6" t="s">
        <v>1</v>
      </c>
      <c r="C131" s="7" t="s">
        <v>130</v>
      </c>
      <c r="D131" s="4" t="s">
        <v>0</v>
      </c>
      <c r="E131" s="8">
        <v>1</v>
      </c>
      <c r="O131" s="10">
        <v>131</v>
      </c>
      <c r="P131" s="12" t="s">
        <v>1</v>
      </c>
      <c r="Q131" s="9">
        <v>2242228</v>
      </c>
      <c r="R131" s="10">
        <v>1</v>
      </c>
      <c r="S131" t="str">
        <f>IF(SUMPRODUCT(-ISNUMBER(SEARCH(Q131,Лист1!$C$2:$C$1001))),"+","-")</f>
        <v>-</v>
      </c>
    </row>
    <row r="132" spans="1:19">
      <c r="A132" s="5">
        <v>131</v>
      </c>
      <c r="B132" s="6" t="s">
        <v>1</v>
      </c>
      <c r="C132" s="7" t="s">
        <v>131</v>
      </c>
      <c r="D132" s="4" t="s">
        <v>0</v>
      </c>
      <c r="E132" s="8">
        <v>1</v>
      </c>
      <c r="O132" s="10">
        <v>132</v>
      </c>
      <c r="P132" s="12" t="s">
        <v>1</v>
      </c>
      <c r="Q132" s="9">
        <v>2255075</v>
      </c>
      <c r="R132" s="10">
        <v>1</v>
      </c>
      <c r="S132" t="str">
        <f>IF(SUMPRODUCT(-ISNUMBER(SEARCH(Q132,Лист1!$C$2:$C$1001))),"+","-")</f>
        <v>+</v>
      </c>
    </row>
    <row r="133" spans="1:19">
      <c r="A133" s="5">
        <v>132</v>
      </c>
      <c r="B133" s="6" t="s">
        <v>1</v>
      </c>
      <c r="C133" s="7" t="s">
        <v>132</v>
      </c>
      <c r="D133" s="4" t="s">
        <v>0</v>
      </c>
      <c r="E133" s="8">
        <v>5</v>
      </c>
      <c r="O133" s="10">
        <v>133</v>
      </c>
      <c r="P133" s="12" t="s">
        <v>1</v>
      </c>
      <c r="Q133" s="9">
        <v>2263501</v>
      </c>
      <c r="R133" s="10">
        <v>3</v>
      </c>
      <c r="S133" t="str">
        <f>IF(SUMPRODUCT(-ISNUMBER(SEARCH(Q133,Лист1!$C$2:$C$1001))),"+","-")</f>
        <v>-</v>
      </c>
    </row>
    <row r="134" spans="1:19">
      <c r="A134" s="5">
        <v>133</v>
      </c>
      <c r="B134" s="6" t="s">
        <v>1</v>
      </c>
      <c r="C134" s="7" t="s">
        <v>133</v>
      </c>
      <c r="D134" s="4" t="s">
        <v>0</v>
      </c>
      <c r="E134" s="8">
        <v>12</v>
      </c>
      <c r="O134" s="10">
        <v>134</v>
      </c>
      <c r="P134" s="12" t="s">
        <v>1</v>
      </c>
      <c r="Q134" s="9">
        <v>2263506</v>
      </c>
      <c r="R134" s="10">
        <v>3</v>
      </c>
      <c r="S134" t="str">
        <f>IF(SUMPRODUCT(-ISNUMBER(SEARCH(Q134,Лист1!$C$2:$C$1001))),"+","-")</f>
        <v>+</v>
      </c>
    </row>
    <row r="135" spans="1:19">
      <c r="A135" s="5">
        <v>134</v>
      </c>
      <c r="B135" s="6" t="s">
        <v>1</v>
      </c>
      <c r="C135" s="7" t="s">
        <v>134</v>
      </c>
      <c r="D135" s="4" t="s">
        <v>0</v>
      </c>
      <c r="E135" s="8">
        <v>2</v>
      </c>
      <c r="O135" s="10">
        <v>135</v>
      </c>
      <c r="P135" s="12" t="s">
        <v>1</v>
      </c>
      <c r="Q135" s="9">
        <v>2263507</v>
      </c>
      <c r="R135" s="10">
        <v>4</v>
      </c>
      <c r="S135" t="str">
        <f>IF(SUMPRODUCT(-ISNUMBER(SEARCH(Q135,Лист1!$C$2:$C$1001))),"+","-")</f>
        <v>+</v>
      </c>
    </row>
    <row r="136" spans="1:19">
      <c r="A136" s="5">
        <v>135</v>
      </c>
      <c r="B136" s="6" t="s">
        <v>1</v>
      </c>
      <c r="C136" s="7" t="s">
        <v>135</v>
      </c>
      <c r="D136" s="4" t="s">
        <v>0</v>
      </c>
      <c r="E136" s="8">
        <v>3</v>
      </c>
      <c r="O136" s="10">
        <v>136</v>
      </c>
      <c r="P136" s="12" t="s">
        <v>1</v>
      </c>
      <c r="Q136" s="9">
        <v>2263508</v>
      </c>
      <c r="R136" s="10">
        <v>5</v>
      </c>
      <c r="S136" t="str">
        <f>IF(SUMPRODUCT(-ISNUMBER(SEARCH(Q136,Лист1!$C$2:$C$1001))),"+","-")</f>
        <v>+</v>
      </c>
    </row>
    <row r="137" spans="1:19">
      <c r="A137" s="5">
        <v>136</v>
      </c>
      <c r="B137" s="6" t="s">
        <v>1</v>
      </c>
      <c r="C137" s="7" t="s">
        <v>136</v>
      </c>
      <c r="D137" s="4" t="s">
        <v>0</v>
      </c>
      <c r="E137" s="8">
        <v>77</v>
      </c>
      <c r="O137" s="10">
        <v>137</v>
      </c>
      <c r="P137" s="12" t="s">
        <v>1</v>
      </c>
      <c r="Q137" s="9">
        <v>2263509</v>
      </c>
      <c r="R137" s="10">
        <v>6</v>
      </c>
      <c r="S137" t="str">
        <f>IF(SUMPRODUCT(-ISNUMBER(SEARCH(Q137,Лист1!$C$2:$C$1001))),"+","-")</f>
        <v>-</v>
      </c>
    </row>
    <row r="138" spans="1:19">
      <c r="A138" s="5">
        <v>137</v>
      </c>
      <c r="B138" s="6" t="s">
        <v>1</v>
      </c>
      <c r="C138" s="7" t="s">
        <v>137</v>
      </c>
      <c r="D138" s="4" t="s">
        <v>0</v>
      </c>
      <c r="E138" s="8">
        <v>4</v>
      </c>
      <c r="O138" s="10">
        <v>138</v>
      </c>
      <c r="P138" s="12" t="s">
        <v>1</v>
      </c>
      <c r="Q138" s="9">
        <v>2263510</v>
      </c>
      <c r="R138" s="10">
        <v>2</v>
      </c>
      <c r="S138" t="str">
        <f>IF(SUMPRODUCT(-ISNUMBER(SEARCH(Q138,Лист1!$C$2:$C$1001))),"+","-")</f>
        <v>+</v>
      </c>
    </row>
    <row r="139" spans="1:19" ht="15" customHeight="1">
      <c r="A139" s="5">
        <v>138</v>
      </c>
      <c r="B139" s="6" t="s">
        <v>1</v>
      </c>
      <c r="C139" s="7" t="s">
        <v>138</v>
      </c>
      <c r="D139" s="4" t="s">
        <v>0</v>
      </c>
      <c r="E139" s="8">
        <v>1</v>
      </c>
      <c r="O139" s="10">
        <v>139</v>
      </c>
      <c r="P139" s="12" t="s">
        <v>1</v>
      </c>
      <c r="Q139" s="9">
        <v>2263511</v>
      </c>
      <c r="R139" s="10">
        <v>2</v>
      </c>
      <c r="S139" t="str">
        <f>IF(SUMPRODUCT(-ISNUMBER(SEARCH(Q139,Лист1!$C$2:$C$1001))),"+","-")</f>
        <v>+</v>
      </c>
    </row>
    <row r="140" spans="1:19" ht="15" customHeight="1">
      <c r="A140" s="5">
        <v>139</v>
      </c>
      <c r="B140" s="6" t="s">
        <v>1</v>
      </c>
      <c r="C140" s="7" t="s">
        <v>139</v>
      </c>
      <c r="D140" s="4" t="s">
        <v>0</v>
      </c>
      <c r="E140" s="8">
        <v>1</v>
      </c>
      <c r="O140" s="10">
        <v>140</v>
      </c>
      <c r="P140" s="12" t="s">
        <v>1</v>
      </c>
      <c r="Q140" s="9">
        <v>2263512</v>
      </c>
      <c r="R140" s="10">
        <v>1</v>
      </c>
      <c r="S140" t="str">
        <f>IF(SUMPRODUCT(-ISNUMBER(SEARCH(Q140,Лист1!$C$2:$C$1001))),"+","-")</f>
        <v>-</v>
      </c>
    </row>
    <row r="141" spans="1:19" ht="15.75" customHeight="1">
      <c r="A141" s="5">
        <v>140</v>
      </c>
      <c r="B141" s="6" t="s">
        <v>1</v>
      </c>
      <c r="C141" s="7" t="s">
        <v>140</v>
      </c>
      <c r="D141" s="4" t="s">
        <v>0</v>
      </c>
      <c r="E141" s="8">
        <v>1</v>
      </c>
      <c r="O141" s="10">
        <v>141</v>
      </c>
      <c r="P141" s="12" t="s">
        <v>1</v>
      </c>
      <c r="Q141" s="9">
        <v>2266590</v>
      </c>
      <c r="R141" s="10">
        <v>4</v>
      </c>
      <c r="S141" t="str">
        <f>IF(SUMPRODUCT(-ISNUMBER(SEARCH(Q141,Лист1!$C$2:$C$1001))),"+","-")</f>
        <v>+</v>
      </c>
    </row>
    <row r="142" spans="1:19" ht="15" customHeight="1">
      <c r="A142" s="5">
        <v>141</v>
      </c>
      <c r="B142" s="6" t="s">
        <v>1</v>
      </c>
      <c r="C142" s="7" t="s">
        <v>141</v>
      </c>
      <c r="D142" s="4" t="s">
        <v>0</v>
      </c>
      <c r="E142" s="8">
        <v>2</v>
      </c>
      <c r="O142" s="10">
        <v>142</v>
      </c>
      <c r="P142" s="12" t="s">
        <v>1</v>
      </c>
      <c r="Q142" s="9">
        <v>2270727</v>
      </c>
      <c r="R142" s="10">
        <v>2</v>
      </c>
      <c r="S142" t="str">
        <f>IF(SUMPRODUCT(-ISNUMBER(SEARCH(Q142,Лист1!$C$2:$C$1001))),"+","-")</f>
        <v>+</v>
      </c>
    </row>
    <row r="143" spans="1:19" ht="15" customHeight="1">
      <c r="A143" s="5">
        <v>142</v>
      </c>
      <c r="B143" s="6" t="s">
        <v>1</v>
      </c>
      <c r="C143" s="7" t="s">
        <v>142</v>
      </c>
      <c r="D143" s="4" t="s">
        <v>0</v>
      </c>
      <c r="E143" s="8">
        <v>2</v>
      </c>
      <c r="O143" s="10">
        <v>143</v>
      </c>
      <c r="P143" s="12" t="s">
        <v>1</v>
      </c>
      <c r="Q143" s="9">
        <v>2275745</v>
      </c>
      <c r="R143" s="10">
        <v>1</v>
      </c>
      <c r="S143" t="str">
        <f>IF(SUMPRODUCT(-ISNUMBER(SEARCH(Q143,Лист1!$C$2:$C$1001))),"+","-")</f>
        <v>-</v>
      </c>
    </row>
    <row r="144" spans="1:19" ht="15" customHeight="1">
      <c r="A144" s="5">
        <v>143</v>
      </c>
      <c r="B144" s="6" t="s">
        <v>1</v>
      </c>
      <c r="C144" s="7" t="s">
        <v>143</v>
      </c>
      <c r="D144" s="4" t="s">
        <v>0</v>
      </c>
      <c r="E144" s="8">
        <v>1</v>
      </c>
      <c r="O144" s="10">
        <v>144</v>
      </c>
      <c r="P144" s="12" t="s">
        <v>1</v>
      </c>
      <c r="Q144" s="9">
        <v>2297376</v>
      </c>
      <c r="R144" s="10">
        <v>1</v>
      </c>
      <c r="S144" t="str">
        <f>IF(SUMPRODUCT(-ISNUMBER(SEARCH(Q144,Лист1!$C$2:$C$1001))),"+","-")</f>
        <v>-</v>
      </c>
    </row>
    <row r="145" spans="1:19" ht="15" customHeight="1">
      <c r="A145" s="5">
        <v>144</v>
      </c>
      <c r="B145" s="6" t="s">
        <v>1</v>
      </c>
      <c r="C145" s="7" t="s">
        <v>144</v>
      </c>
      <c r="D145" s="4" t="s">
        <v>0</v>
      </c>
      <c r="E145" s="8">
        <v>4</v>
      </c>
      <c r="O145" s="10">
        <v>145</v>
      </c>
      <c r="P145" s="12" t="s">
        <v>1</v>
      </c>
      <c r="Q145" s="9">
        <v>2313869</v>
      </c>
      <c r="R145" s="10">
        <v>1</v>
      </c>
      <c r="S145" t="str">
        <f>IF(SUMPRODUCT(-ISNUMBER(SEARCH(Q145,Лист1!$C$2:$C$1001))),"+","-")</f>
        <v>+</v>
      </c>
    </row>
    <row r="146" spans="1:19" ht="15" customHeight="1">
      <c r="A146" s="5">
        <v>145</v>
      </c>
      <c r="B146" s="6" t="s">
        <v>1</v>
      </c>
      <c r="C146" s="7" t="s">
        <v>145</v>
      </c>
      <c r="D146" s="4" t="s">
        <v>0</v>
      </c>
      <c r="E146" s="8">
        <v>13</v>
      </c>
      <c r="O146" s="10">
        <v>146</v>
      </c>
      <c r="P146" s="12" t="s">
        <v>1</v>
      </c>
      <c r="Q146" s="9">
        <v>2323178</v>
      </c>
      <c r="R146" s="10">
        <v>1</v>
      </c>
      <c r="S146" t="str">
        <f>IF(SUMPRODUCT(-ISNUMBER(SEARCH(Q146,Лист1!$C$2:$C$1001))),"+","-")</f>
        <v>+</v>
      </c>
    </row>
    <row r="147" spans="1:19">
      <c r="A147" s="5">
        <v>146</v>
      </c>
      <c r="B147" s="6" t="s">
        <v>1</v>
      </c>
      <c r="C147" s="7" t="s">
        <v>146</v>
      </c>
      <c r="D147" s="4" t="s">
        <v>0</v>
      </c>
      <c r="E147" s="8">
        <v>3</v>
      </c>
      <c r="O147" s="10">
        <v>147</v>
      </c>
      <c r="P147" s="12" t="s">
        <v>1</v>
      </c>
      <c r="Q147" s="9">
        <v>2352326</v>
      </c>
      <c r="R147" s="10">
        <v>1</v>
      </c>
      <c r="S147" t="str">
        <f>IF(SUMPRODUCT(-ISNUMBER(SEARCH(Q147,Лист1!$C$2:$C$1001))),"+","-")</f>
        <v>-</v>
      </c>
    </row>
    <row r="148" spans="1:19">
      <c r="A148" s="5">
        <v>147</v>
      </c>
      <c r="B148" s="6" t="s">
        <v>1</v>
      </c>
      <c r="C148" s="7" t="s">
        <v>147</v>
      </c>
      <c r="D148" s="4" t="s">
        <v>0</v>
      </c>
      <c r="E148" s="8">
        <v>1</v>
      </c>
      <c r="O148" s="10">
        <v>148</v>
      </c>
      <c r="P148" s="12" t="s">
        <v>1</v>
      </c>
      <c r="Q148" s="9">
        <v>2353134</v>
      </c>
      <c r="R148" s="10">
        <v>1</v>
      </c>
      <c r="S148" t="str">
        <f>IF(SUMPRODUCT(-ISNUMBER(SEARCH(Q148,Лист1!$C$2:$C$1001))),"+","-")</f>
        <v>-</v>
      </c>
    </row>
    <row r="149" spans="1:19">
      <c r="A149" s="5">
        <v>148</v>
      </c>
      <c r="B149" s="6" t="s">
        <v>1</v>
      </c>
      <c r="C149" s="7" t="s">
        <v>148</v>
      </c>
      <c r="D149" s="4" t="s">
        <v>0</v>
      </c>
      <c r="E149" s="8">
        <v>1</v>
      </c>
      <c r="O149" s="10">
        <v>149</v>
      </c>
      <c r="P149" s="12" t="s">
        <v>1</v>
      </c>
      <c r="Q149" s="9">
        <v>2374156</v>
      </c>
      <c r="R149" s="10">
        <v>2</v>
      </c>
      <c r="S149" t="str">
        <f>IF(SUMPRODUCT(-ISNUMBER(SEARCH(Q149,Лист1!$C$2:$C$1001))),"+","-")</f>
        <v>-</v>
      </c>
    </row>
    <row r="150" spans="1:19" ht="15" customHeight="1">
      <c r="A150" s="5">
        <v>149</v>
      </c>
      <c r="B150" s="6" t="s">
        <v>1</v>
      </c>
      <c r="C150" s="7" t="s">
        <v>149</v>
      </c>
      <c r="D150" s="4" t="s">
        <v>150</v>
      </c>
      <c r="E150" s="8">
        <v>1</v>
      </c>
      <c r="O150" s="10">
        <v>150</v>
      </c>
      <c r="P150" s="12" t="s">
        <v>1</v>
      </c>
      <c r="Q150" s="9">
        <v>2390105</v>
      </c>
      <c r="R150" s="10">
        <v>1</v>
      </c>
      <c r="S150" t="str">
        <f>IF(SUMPRODUCT(-ISNUMBER(SEARCH(Q150,Лист1!$C$2:$C$1001))),"+","-")</f>
        <v>-</v>
      </c>
    </row>
    <row r="151" spans="1:19">
      <c r="A151" s="5">
        <v>150</v>
      </c>
      <c r="B151" s="6" t="s">
        <v>1</v>
      </c>
      <c r="C151" s="7" t="s">
        <v>151</v>
      </c>
      <c r="D151" s="4" t="s">
        <v>0</v>
      </c>
      <c r="E151" s="8">
        <v>2</v>
      </c>
      <c r="O151" s="10">
        <v>151</v>
      </c>
      <c r="P151" s="12" t="s">
        <v>1</v>
      </c>
      <c r="Q151" s="9">
        <v>2457316</v>
      </c>
      <c r="R151" s="10">
        <v>2</v>
      </c>
      <c r="S151" t="str">
        <f>IF(SUMPRODUCT(-ISNUMBER(SEARCH(Q151,Лист1!$C$2:$C$1001))),"+","-")</f>
        <v>-</v>
      </c>
    </row>
    <row r="152" spans="1:19" ht="15" customHeight="1">
      <c r="A152" s="5">
        <v>151</v>
      </c>
      <c r="B152" s="6" t="s">
        <v>1</v>
      </c>
      <c r="C152" s="7" t="s">
        <v>152</v>
      </c>
      <c r="D152" s="4" t="s">
        <v>0</v>
      </c>
      <c r="E152" s="8">
        <v>1</v>
      </c>
      <c r="O152" s="10">
        <v>152</v>
      </c>
      <c r="P152" s="12" t="s">
        <v>1</v>
      </c>
      <c r="Q152" s="9">
        <v>2480180</v>
      </c>
      <c r="R152" s="10">
        <v>1</v>
      </c>
      <c r="S152" t="str">
        <f>IF(SUMPRODUCT(-ISNUMBER(SEARCH(Q152,Лист1!$C$2:$C$1001))),"+","-")</f>
        <v>-</v>
      </c>
    </row>
    <row r="153" spans="1:19">
      <c r="A153" s="5">
        <v>152</v>
      </c>
      <c r="B153" s="6" t="s">
        <v>1</v>
      </c>
      <c r="C153" s="7" t="s">
        <v>153</v>
      </c>
      <c r="D153" s="4" t="s">
        <v>0</v>
      </c>
      <c r="E153" s="8">
        <v>1</v>
      </c>
      <c r="O153" s="10">
        <v>153</v>
      </c>
      <c r="P153" s="12" t="s">
        <v>1</v>
      </c>
      <c r="Q153" s="9">
        <v>2489882</v>
      </c>
      <c r="R153" s="10">
        <v>2</v>
      </c>
      <c r="S153" t="str">
        <f>IF(SUMPRODUCT(-ISNUMBER(SEARCH(Q153,Лист1!$C$2:$C$1001))),"+","-")</f>
        <v>-</v>
      </c>
    </row>
    <row r="154" spans="1:19" ht="15" customHeight="1">
      <c r="A154" s="5">
        <v>153</v>
      </c>
      <c r="B154" s="6" t="s">
        <v>1</v>
      </c>
      <c r="C154" s="7" t="s">
        <v>154</v>
      </c>
      <c r="D154" s="4" t="s">
        <v>0</v>
      </c>
      <c r="E154" s="8">
        <v>2</v>
      </c>
      <c r="O154" s="10">
        <v>154</v>
      </c>
      <c r="P154" s="12" t="s">
        <v>1</v>
      </c>
      <c r="Q154" s="9">
        <v>2514162</v>
      </c>
      <c r="R154" s="10">
        <v>1</v>
      </c>
      <c r="S154" t="str">
        <f>IF(SUMPRODUCT(-ISNUMBER(SEARCH(Q154,Лист1!$C$2:$C$1001))),"+","-")</f>
        <v>+</v>
      </c>
    </row>
    <row r="155" spans="1:19">
      <c r="A155" s="5">
        <v>154</v>
      </c>
      <c r="B155" s="6" t="s">
        <v>1</v>
      </c>
      <c r="C155" s="7" t="s">
        <v>155</v>
      </c>
      <c r="D155" s="4" t="s">
        <v>0</v>
      </c>
      <c r="E155" s="8">
        <v>1</v>
      </c>
      <c r="O155" s="10">
        <v>155</v>
      </c>
      <c r="P155" s="12" t="s">
        <v>1</v>
      </c>
      <c r="Q155" s="9">
        <v>2530753</v>
      </c>
      <c r="R155" s="10">
        <v>3</v>
      </c>
      <c r="S155" t="str">
        <f>IF(SUMPRODUCT(-ISNUMBER(SEARCH(Q155,Лист1!$C$2:$C$1001))),"+","-")</f>
        <v>-</v>
      </c>
    </row>
    <row r="156" spans="1:19" ht="15" customHeight="1">
      <c r="A156" s="5">
        <v>155</v>
      </c>
      <c r="B156" s="6" t="s">
        <v>1</v>
      </c>
      <c r="C156" s="7" t="s">
        <v>156</v>
      </c>
      <c r="D156" s="4" t="s">
        <v>0</v>
      </c>
      <c r="E156" s="8">
        <v>1</v>
      </c>
      <c r="O156" s="10">
        <v>156</v>
      </c>
      <c r="P156" s="12" t="s">
        <v>1</v>
      </c>
      <c r="Q156" s="9">
        <v>2536557</v>
      </c>
      <c r="R156" s="10">
        <v>2</v>
      </c>
      <c r="S156" t="str">
        <f>IF(SUMPRODUCT(-ISNUMBER(SEARCH(Q156,Лист1!$C$2:$C$1001))),"+","-")</f>
        <v>+</v>
      </c>
    </row>
    <row r="157" spans="1:19" ht="15" customHeight="1">
      <c r="A157" s="5">
        <v>156</v>
      </c>
      <c r="B157" s="6" t="s">
        <v>1</v>
      </c>
      <c r="C157" s="7" t="s">
        <v>157</v>
      </c>
      <c r="D157" s="4" t="s">
        <v>0</v>
      </c>
      <c r="E157" s="8">
        <v>1</v>
      </c>
      <c r="O157" s="10">
        <v>157</v>
      </c>
      <c r="P157" s="12" t="s">
        <v>1</v>
      </c>
      <c r="Q157" s="9">
        <v>2536558</v>
      </c>
      <c r="R157" s="10">
        <v>3</v>
      </c>
      <c r="S157" t="str">
        <f>IF(SUMPRODUCT(-ISNUMBER(SEARCH(Q157,Лист1!$C$2:$C$1001))),"+","-")</f>
        <v>-</v>
      </c>
    </row>
    <row r="158" spans="1:19" ht="15" customHeight="1">
      <c r="A158" s="5">
        <v>157</v>
      </c>
      <c r="B158" s="6" t="s">
        <v>1</v>
      </c>
      <c r="C158" s="7" t="s">
        <v>158</v>
      </c>
      <c r="D158" s="4" t="s">
        <v>0</v>
      </c>
      <c r="E158" s="8">
        <v>2</v>
      </c>
      <c r="O158" s="10">
        <v>158</v>
      </c>
      <c r="P158" s="12" t="s">
        <v>1</v>
      </c>
      <c r="Q158" s="9">
        <v>2536562</v>
      </c>
      <c r="R158" s="10">
        <v>1</v>
      </c>
      <c r="S158" t="str">
        <f>IF(SUMPRODUCT(-ISNUMBER(SEARCH(Q158,Лист1!$C$2:$C$1001))),"+","-")</f>
        <v>-</v>
      </c>
    </row>
    <row r="159" spans="1:19" ht="15" customHeight="1">
      <c r="A159" s="5">
        <v>158</v>
      </c>
      <c r="B159" s="6" t="s">
        <v>1</v>
      </c>
      <c r="C159" s="7" t="s">
        <v>159</v>
      </c>
      <c r="D159" s="4" t="s">
        <v>0</v>
      </c>
      <c r="E159" s="8">
        <v>1</v>
      </c>
      <c r="O159" s="10">
        <v>159</v>
      </c>
      <c r="P159" s="12" t="s">
        <v>1</v>
      </c>
      <c r="Q159" s="9">
        <v>2536566</v>
      </c>
      <c r="R159" s="10">
        <v>1</v>
      </c>
      <c r="S159" t="str">
        <f>IF(SUMPRODUCT(-ISNUMBER(SEARCH(Q159,Лист1!$C$2:$C$1001))),"+","-")</f>
        <v>-</v>
      </c>
    </row>
    <row r="160" spans="1:19">
      <c r="A160" s="5">
        <v>159</v>
      </c>
      <c r="B160" s="6" t="s">
        <v>1</v>
      </c>
      <c r="C160" s="7" t="s">
        <v>160</v>
      </c>
      <c r="D160" s="4" t="s">
        <v>0</v>
      </c>
      <c r="E160" s="8">
        <v>1</v>
      </c>
      <c r="O160" s="10">
        <v>160</v>
      </c>
      <c r="P160" s="12" t="s">
        <v>1</v>
      </c>
      <c r="Q160" s="9">
        <v>2536682</v>
      </c>
      <c r="R160" s="10">
        <v>1</v>
      </c>
      <c r="S160" t="str">
        <f>IF(SUMPRODUCT(-ISNUMBER(SEARCH(Q160,Лист1!$C$2:$C$1001))),"+","-")</f>
        <v>-</v>
      </c>
    </row>
    <row r="161" spans="1:19">
      <c r="A161" s="5">
        <v>160</v>
      </c>
      <c r="B161" s="6" t="s">
        <v>1</v>
      </c>
      <c r="C161" s="7" t="s">
        <v>161</v>
      </c>
      <c r="D161" s="4" t="s">
        <v>0</v>
      </c>
      <c r="E161" s="8">
        <v>2</v>
      </c>
      <c r="O161" s="10">
        <v>161</v>
      </c>
      <c r="P161" s="12" t="s">
        <v>1</v>
      </c>
      <c r="Q161" s="9">
        <v>2536697</v>
      </c>
      <c r="R161" s="10">
        <v>1</v>
      </c>
      <c r="S161" t="str">
        <f>IF(SUMPRODUCT(-ISNUMBER(SEARCH(Q161,Лист1!$C$2:$C$1001))),"+","-")</f>
        <v>-</v>
      </c>
    </row>
    <row r="162" spans="1:19">
      <c r="A162" s="5">
        <v>161</v>
      </c>
      <c r="B162" s="6" t="s">
        <v>1</v>
      </c>
      <c r="C162" s="7" t="s">
        <v>162</v>
      </c>
      <c r="D162" s="4" t="s">
        <v>0</v>
      </c>
      <c r="E162" s="8">
        <v>1</v>
      </c>
      <c r="O162" s="10">
        <v>162</v>
      </c>
      <c r="P162" s="12" t="s">
        <v>1</v>
      </c>
      <c r="Q162" s="9">
        <v>2543435</v>
      </c>
      <c r="R162" s="10">
        <v>1</v>
      </c>
      <c r="S162" t="str">
        <f>IF(SUMPRODUCT(-ISNUMBER(SEARCH(Q162,Лист1!$C$2:$C$1001))),"+","-")</f>
        <v>+</v>
      </c>
    </row>
    <row r="163" spans="1:19">
      <c r="A163" s="5">
        <v>162</v>
      </c>
      <c r="B163" s="6" t="s">
        <v>1</v>
      </c>
      <c r="C163" s="7" t="s">
        <v>163</v>
      </c>
      <c r="D163" s="4" t="s">
        <v>0</v>
      </c>
      <c r="E163" s="8">
        <v>4</v>
      </c>
      <c r="O163" s="10">
        <v>163</v>
      </c>
      <c r="P163" s="12" t="s">
        <v>1</v>
      </c>
      <c r="Q163" s="9">
        <v>2551666</v>
      </c>
      <c r="R163" s="10">
        <v>2</v>
      </c>
      <c r="S163" t="str">
        <f>IF(SUMPRODUCT(-ISNUMBER(SEARCH(Q163,Лист1!$C$2:$C$1001))),"+","-")</f>
        <v>+</v>
      </c>
    </row>
    <row r="164" spans="1:19">
      <c r="A164" s="5">
        <v>163</v>
      </c>
      <c r="B164" s="6" t="s">
        <v>1</v>
      </c>
      <c r="C164" s="7" t="s">
        <v>164</v>
      </c>
      <c r="D164" s="4" t="s">
        <v>0</v>
      </c>
      <c r="E164" s="8">
        <v>5</v>
      </c>
      <c r="O164" s="10">
        <v>164</v>
      </c>
      <c r="P164" s="12" t="s">
        <v>1</v>
      </c>
      <c r="Q164" s="9">
        <v>2571490</v>
      </c>
      <c r="R164" s="10">
        <v>1</v>
      </c>
      <c r="S164" t="str">
        <f>IF(SUMPRODUCT(-ISNUMBER(SEARCH(Q164,Лист1!$C$2:$C$1001))),"+","-")</f>
        <v>-</v>
      </c>
    </row>
    <row r="165" spans="1:19" ht="15" customHeight="1">
      <c r="A165" s="5">
        <v>164</v>
      </c>
      <c r="B165" s="6" t="s">
        <v>1</v>
      </c>
      <c r="C165" s="7" t="s">
        <v>165</v>
      </c>
      <c r="D165" s="4" t="s">
        <v>0</v>
      </c>
      <c r="E165" s="8">
        <v>2</v>
      </c>
      <c r="O165" s="10">
        <v>165</v>
      </c>
      <c r="P165" s="12" t="s">
        <v>1</v>
      </c>
      <c r="Q165" s="9">
        <v>2580763</v>
      </c>
      <c r="R165" s="10">
        <v>3</v>
      </c>
      <c r="S165" t="str">
        <f>IF(SUMPRODUCT(-ISNUMBER(SEARCH(Q165,Лист1!$C$2:$C$1001))),"+","-")</f>
        <v>-</v>
      </c>
    </row>
    <row r="166" spans="1:19" ht="15" customHeight="1">
      <c r="A166" s="5">
        <v>165</v>
      </c>
      <c r="B166" s="6" t="s">
        <v>1</v>
      </c>
      <c r="C166" s="7" t="s">
        <v>166</v>
      </c>
      <c r="D166" s="4" t="s">
        <v>0</v>
      </c>
      <c r="E166" s="8">
        <v>9</v>
      </c>
      <c r="O166" s="10">
        <v>166</v>
      </c>
      <c r="P166" s="12" t="s">
        <v>1</v>
      </c>
      <c r="Q166" s="9">
        <v>2588411</v>
      </c>
      <c r="R166" s="10">
        <v>1</v>
      </c>
      <c r="S166" t="str">
        <f>IF(SUMPRODUCT(-ISNUMBER(SEARCH(Q166,Лист1!$C$2:$C$1001))),"+","-")</f>
        <v>+</v>
      </c>
    </row>
    <row r="167" spans="1:19" ht="15" customHeight="1">
      <c r="A167" s="5">
        <v>166</v>
      </c>
      <c r="B167" s="6" t="s">
        <v>1</v>
      </c>
      <c r="C167" s="7" t="s">
        <v>167</v>
      </c>
      <c r="D167" s="4" t="s">
        <v>0</v>
      </c>
      <c r="E167" s="8">
        <v>9</v>
      </c>
      <c r="O167" s="10">
        <v>167</v>
      </c>
      <c r="P167" s="12" t="s">
        <v>1</v>
      </c>
      <c r="Q167" s="9">
        <v>2607956</v>
      </c>
      <c r="R167" s="10">
        <v>1</v>
      </c>
      <c r="S167" t="str">
        <f>IF(SUMPRODUCT(-ISNUMBER(SEARCH(Q167,Лист1!$C$2:$C$1001))),"+","-")</f>
        <v>+</v>
      </c>
    </row>
    <row r="168" spans="1:19">
      <c r="A168" s="5">
        <v>167</v>
      </c>
      <c r="B168" s="6" t="s">
        <v>1</v>
      </c>
      <c r="C168" s="7" t="s">
        <v>168</v>
      </c>
      <c r="D168" s="4" t="s">
        <v>0</v>
      </c>
      <c r="E168" s="8">
        <v>16</v>
      </c>
      <c r="O168" s="10">
        <v>168</v>
      </c>
      <c r="P168" s="12" t="s">
        <v>1</v>
      </c>
      <c r="Q168" s="9">
        <v>2609648</v>
      </c>
      <c r="R168" s="10">
        <v>1</v>
      </c>
      <c r="S168" t="str">
        <f>IF(SUMPRODUCT(-ISNUMBER(SEARCH(Q168,Лист1!$C$2:$C$1001))),"+","-")</f>
        <v>+</v>
      </c>
    </row>
    <row r="169" spans="1:19" ht="15" customHeight="1">
      <c r="A169" s="5">
        <v>168</v>
      </c>
      <c r="B169" s="6" t="s">
        <v>1</v>
      </c>
      <c r="C169" s="7" t="s">
        <v>169</v>
      </c>
      <c r="D169" s="4" t="s">
        <v>0</v>
      </c>
      <c r="E169" s="8">
        <v>1</v>
      </c>
      <c r="O169" s="10">
        <v>169</v>
      </c>
      <c r="P169" s="12" t="s">
        <v>1</v>
      </c>
      <c r="Q169" s="9">
        <v>2618288</v>
      </c>
      <c r="R169" s="10">
        <v>2</v>
      </c>
      <c r="S169" t="str">
        <f>IF(SUMPRODUCT(-ISNUMBER(SEARCH(Q169,Лист1!$C$2:$C$1001))),"+","-")</f>
        <v>+</v>
      </c>
    </row>
    <row r="170" spans="1:19" ht="15" customHeight="1">
      <c r="A170" s="5">
        <v>169</v>
      </c>
      <c r="B170" s="6" t="s">
        <v>1</v>
      </c>
      <c r="C170" s="7" t="s">
        <v>170</v>
      </c>
      <c r="D170" s="4" t="s">
        <v>0</v>
      </c>
      <c r="E170" s="8">
        <v>1</v>
      </c>
      <c r="O170" s="10">
        <v>170</v>
      </c>
      <c r="P170" s="12" t="s">
        <v>1</v>
      </c>
      <c r="Q170" s="9">
        <v>2646452</v>
      </c>
      <c r="R170" s="10">
        <v>1</v>
      </c>
      <c r="S170" t="str">
        <f>IF(SUMPRODUCT(-ISNUMBER(SEARCH(Q170,Лист1!$C$2:$C$1001))),"+","-")</f>
        <v>-</v>
      </c>
    </row>
    <row r="171" spans="1:19">
      <c r="A171" s="5">
        <v>170</v>
      </c>
      <c r="B171" s="6" t="s">
        <v>1</v>
      </c>
      <c r="C171" s="7" t="s">
        <v>171</v>
      </c>
      <c r="D171" s="4" t="s">
        <v>0</v>
      </c>
      <c r="E171" s="8">
        <v>23</v>
      </c>
      <c r="O171" s="10">
        <v>171</v>
      </c>
      <c r="P171" s="12" t="s">
        <v>1</v>
      </c>
      <c r="Q171" s="9">
        <v>2660830</v>
      </c>
      <c r="R171" s="10">
        <v>2</v>
      </c>
      <c r="S171" t="str">
        <f>IF(SUMPRODUCT(-ISNUMBER(SEARCH(Q171,Лист1!$C$2:$C$1001))),"+","-")</f>
        <v>-</v>
      </c>
    </row>
    <row r="172" spans="1:19" ht="15" customHeight="1">
      <c r="A172" s="5">
        <v>171</v>
      </c>
      <c r="B172" s="6" t="s">
        <v>1</v>
      </c>
      <c r="C172" s="7" t="s">
        <v>172</v>
      </c>
      <c r="D172" s="4" t="s">
        <v>0</v>
      </c>
      <c r="E172" s="8">
        <v>2</v>
      </c>
      <c r="O172" s="10">
        <v>172</v>
      </c>
      <c r="P172" s="12" t="s">
        <v>1</v>
      </c>
      <c r="Q172" s="9">
        <v>2746343</v>
      </c>
      <c r="R172" s="10">
        <v>1</v>
      </c>
      <c r="S172" t="str">
        <f>IF(SUMPRODUCT(-ISNUMBER(SEARCH(Q172,Лист1!$C$2:$C$1001))),"+","-")</f>
        <v>-</v>
      </c>
    </row>
    <row r="173" spans="1:19" ht="15" customHeight="1">
      <c r="A173" s="5">
        <v>172</v>
      </c>
      <c r="B173" s="6" t="s">
        <v>1</v>
      </c>
      <c r="C173" s="7" t="s">
        <v>173</v>
      </c>
      <c r="D173" s="4" t="s">
        <v>0</v>
      </c>
      <c r="E173" s="8">
        <v>2</v>
      </c>
      <c r="O173" s="10">
        <v>173</v>
      </c>
      <c r="P173" s="12" t="s">
        <v>1</v>
      </c>
      <c r="Q173" s="9">
        <v>2749569</v>
      </c>
      <c r="R173" s="10">
        <v>1</v>
      </c>
      <c r="S173" t="str">
        <f>IF(SUMPRODUCT(-ISNUMBER(SEARCH(Q173,Лист1!$C$2:$C$1001))),"+","-")</f>
        <v>+</v>
      </c>
    </row>
    <row r="174" spans="1:19">
      <c r="A174" s="5">
        <v>173</v>
      </c>
      <c r="B174" s="6" t="s">
        <v>1</v>
      </c>
      <c r="C174" s="7" t="s">
        <v>174</v>
      </c>
      <c r="D174" s="4" t="s">
        <v>0</v>
      </c>
      <c r="E174" s="8">
        <v>2</v>
      </c>
      <c r="O174" s="10">
        <v>174</v>
      </c>
      <c r="P174" s="12" t="s">
        <v>1</v>
      </c>
      <c r="Q174" s="9">
        <v>2751490</v>
      </c>
      <c r="R174" s="10">
        <v>1</v>
      </c>
      <c r="S174" t="str">
        <f>IF(SUMPRODUCT(-ISNUMBER(SEARCH(Q174,Лист1!$C$2:$C$1001))),"+","-")</f>
        <v>-</v>
      </c>
    </row>
    <row r="175" spans="1:19" ht="15" customHeight="1">
      <c r="A175" s="5">
        <v>174</v>
      </c>
      <c r="B175" s="6" t="s">
        <v>1</v>
      </c>
      <c r="C175" s="7" t="s">
        <v>175</v>
      </c>
      <c r="D175" s="4" t="s">
        <v>0</v>
      </c>
      <c r="E175" s="8">
        <v>2</v>
      </c>
      <c r="O175" s="10">
        <v>175</v>
      </c>
      <c r="P175" s="12" t="s">
        <v>1</v>
      </c>
      <c r="Q175" s="9">
        <v>2788794</v>
      </c>
      <c r="R175" s="10">
        <v>1</v>
      </c>
      <c r="S175" t="str">
        <f>IF(SUMPRODUCT(-ISNUMBER(SEARCH(Q175,Лист1!$C$2:$C$1001))),"+","-")</f>
        <v>+</v>
      </c>
    </row>
    <row r="176" spans="1:19" ht="15.75" customHeight="1">
      <c r="A176" s="5">
        <v>175</v>
      </c>
      <c r="B176" s="6" t="s">
        <v>1</v>
      </c>
      <c r="C176" s="7" t="s">
        <v>176</v>
      </c>
      <c r="D176" s="4" t="s">
        <v>0</v>
      </c>
      <c r="E176" s="8">
        <v>2</v>
      </c>
      <c r="O176" s="10">
        <v>176</v>
      </c>
      <c r="P176" s="12" t="s">
        <v>1</v>
      </c>
      <c r="Q176" s="9">
        <v>2821915</v>
      </c>
      <c r="R176" s="10">
        <v>1</v>
      </c>
      <c r="S176" t="str">
        <f>IF(SUMPRODUCT(-ISNUMBER(SEARCH(Q176,Лист1!$C$2:$C$1001))),"+","-")</f>
        <v>-</v>
      </c>
    </row>
    <row r="177" spans="1:19" ht="15" customHeight="1">
      <c r="A177" s="5">
        <v>176</v>
      </c>
      <c r="B177" s="6" t="s">
        <v>1</v>
      </c>
      <c r="C177" s="7" t="s">
        <v>177</v>
      </c>
      <c r="D177" s="4" t="s">
        <v>0</v>
      </c>
      <c r="E177" s="8">
        <v>14</v>
      </c>
      <c r="O177" s="10">
        <v>177</v>
      </c>
      <c r="P177" s="12" t="s">
        <v>1</v>
      </c>
      <c r="Q177" s="9">
        <v>2825760</v>
      </c>
      <c r="R177" s="10">
        <v>2</v>
      </c>
      <c r="S177" t="str">
        <f>IF(SUMPRODUCT(-ISNUMBER(SEARCH(Q177,Лист1!$C$2:$C$1001))),"+","-")</f>
        <v>-</v>
      </c>
    </row>
    <row r="178" spans="1:19" ht="15" customHeight="1">
      <c r="A178" s="5">
        <v>177</v>
      </c>
      <c r="B178" s="6" t="s">
        <v>1</v>
      </c>
      <c r="C178" s="7" t="s">
        <v>178</v>
      </c>
      <c r="D178" s="4" t="s">
        <v>0</v>
      </c>
      <c r="E178" s="8">
        <v>12</v>
      </c>
      <c r="O178" s="10">
        <v>178</v>
      </c>
      <c r="P178" s="12" t="s">
        <v>1</v>
      </c>
      <c r="Q178" s="9">
        <v>2870528</v>
      </c>
      <c r="R178" s="10">
        <v>1</v>
      </c>
      <c r="S178" t="str">
        <f>IF(SUMPRODUCT(-ISNUMBER(SEARCH(Q178,Лист1!$C$2:$C$1001))),"+","-")</f>
        <v>-</v>
      </c>
    </row>
    <row r="179" spans="1:19" ht="15" customHeight="1">
      <c r="A179" s="5">
        <v>178</v>
      </c>
      <c r="B179" s="6" t="s">
        <v>1</v>
      </c>
      <c r="C179" s="7" t="s">
        <v>179</v>
      </c>
      <c r="D179" s="4" t="s">
        <v>0</v>
      </c>
      <c r="E179" s="8">
        <v>1</v>
      </c>
      <c r="O179" s="10">
        <v>179</v>
      </c>
      <c r="P179" s="12" t="s">
        <v>1</v>
      </c>
      <c r="Q179" s="9">
        <v>2895657</v>
      </c>
      <c r="R179" s="10">
        <v>1</v>
      </c>
      <c r="S179" t="str">
        <f>IF(SUMPRODUCT(-ISNUMBER(SEARCH(Q179,Лист1!$C$2:$C$1001))),"+","-")</f>
        <v>-</v>
      </c>
    </row>
    <row r="180" spans="1:19">
      <c r="A180" s="5">
        <v>179</v>
      </c>
      <c r="B180" s="6" t="s">
        <v>1</v>
      </c>
      <c r="C180" s="7" t="s">
        <v>180</v>
      </c>
      <c r="D180" s="4" t="s">
        <v>0</v>
      </c>
      <c r="E180" s="8">
        <v>32</v>
      </c>
      <c r="O180" s="10">
        <v>180</v>
      </c>
      <c r="P180" s="12" t="s">
        <v>1</v>
      </c>
      <c r="Q180" s="9">
        <v>2909649</v>
      </c>
      <c r="R180" s="10">
        <v>1</v>
      </c>
      <c r="S180" t="str">
        <f>IF(SUMPRODUCT(-ISNUMBER(SEARCH(Q180,Лист1!$C$2:$C$1001))),"+","-")</f>
        <v>-</v>
      </c>
    </row>
    <row r="181" spans="1:19" ht="15" customHeight="1">
      <c r="A181" s="5">
        <v>180</v>
      </c>
      <c r="B181" s="6" t="s">
        <v>1</v>
      </c>
      <c r="C181" s="7" t="s">
        <v>181</v>
      </c>
      <c r="D181" s="4" t="s">
        <v>0</v>
      </c>
      <c r="E181" s="8">
        <v>1</v>
      </c>
      <c r="O181" s="10">
        <v>181</v>
      </c>
      <c r="P181" s="12" t="s">
        <v>1</v>
      </c>
      <c r="Q181" s="9">
        <v>2938093</v>
      </c>
      <c r="R181" s="10">
        <v>1</v>
      </c>
      <c r="S181" t="str">
        <f>IF(SUMPRODUCT(-ISNUMBER(SEARCH(Q181,Лист1!$C$2:$C$1001))),"+","-")</f>
        <v>-</v>
      </c>
    </row>
    <row r="182" spans="1:19" ht="15" customHeight="1">
      <c r="A182" s="5">
        <v>181</v>
      </c>
      <c r="B182" s="6" t="s">
        <v>1</v>
      </c>
      <c r="C182" s="7" t="s">
        <v>182</v>
      </c>
      <c r="D182" s="4" t="s">
        <v>0</v>
      </c>
      <c r="E182" s="8">
        <v>12</v>
      </c>
      <c r="O182" s="10">
        <v>182</v>
      </c>
      <c r="P182" s="12" t="s">
        <v>1</v>
      </c>
      <c r="Q182" s="9">
        <v>2942503</v>
      </c>
      <c r="R182" s="10">
        <v>1</v>
      </c>
      <c r="S182" t="str">
        <f>IF(SUMPRODUCT(-ISNUMBER(SEARCH(Q182,Лист1!$C$2:$C$1001))),"+","-")</f>
        <v>+</v>
      </c>
    </row>
    <row r="183" spans="1:19" ht="15" customHeight="1">
      <c r="A183" s="5">
        <v>182</v>
      </c>
      <c r="B183" s="6" t="s">
        <v>1</v>
      </c>
      <c r="C183" s="7" t="s">
        <v>183</v>
      </c>
      <c r="D183" s="4" t="s">
        <v>0</v>
      </c>
      <c r="E183" s="8">
        <v>2</v>
      </c>
      <c r="O183" s="10">
        <v>183</v>
      </c>
      <c r="P183" s="12" t="s">
        <v>1</v>
      </c>
      <c r="Q183" s="9">
        <v>2956897</v>
      </c>
      <c r="R183" s="10">
        <v>2</v>
      </c>
      <c r="S183" t="str">
        <f>IF(SUMPRODUCT(-ISNUMBER(SEARCH(Q183,Лист1!$C$2:$C$1001))),"+","-")</f>
        <v>+</v>
      </c>
    </row>
    <row r="184" spans="1:19" ht="15" customHeight="1">
      <c r="A184" s="5">
        <v>183</v>
      </c>
      <c r="B184" s="6" t="s">
        <v>1</v>
      </c>
      <c r="C184" s="7" t="s">
        <v>184</v>
      </c>
      <c r="D184" s="4" t="s">
        <v>0</v>
      </c>
      <c r="E184" s="8">
        <v>20</v>
      </c>
      <c r="O184" s="10">
        <v>184</v>
      </c>
      <c r="P184" s="12" t="s">
        <v>1</v>
      </c>
      <c r="Q184" s="9">
        <v>2957891</v>
      </c>
      <c r="R184" s="10">
        <v>1</v>
      </c>
      <c r="S184" t="str">
        <f>IF(SUMPRODUCT(-ISNUMBER(SEARCH(Q184,Лист1!$C$2:$C$1001))),"+","-")</f>
        <v>-</v>
      </c>
    </row>
    <row r="185" spans="1:19" ht="15" customHeight="1">
      <c r="A185" s="5">
        <v>184</v>
      </c>
      <c r="B185" s="6" t="s">
        <v>1</v>
      </c>
      <c r="C185" s="7" t="s">
        <v>185</v>
      </c>
      <c r="D185" s="4" t="s">
        <v>0</v>
      </c>
      <c r="E185" s="8">
        <v>1</v>
      </c>
      <c r="O185" s="10">
        <v>185</v>
      </c>
      <c r="P185" s="12" t="s">
        <v>1</v>
      </c>
      <c r="Q185" s="9">
        <v>2976848</v>
      </c>
      <c r="R185" s="10">
        <v>5</v>
      </c>
      <c r="S185" t="str">
        <f>IF(SUMPRODUCT(-ISNUMBER(SEARCH(Q185,Лист1!$C$2:$C$1001))),"+","-")</f>
        <v>+</v>
      </c>
    </row>
    <row r="186" spans="1:19" ht="15" customHeight="1">
      <c r="A186" s="5">
        <v>185</v>
      </c>
      <c r="B186" s="6" t="s">
        <v>1</v>
      </c>
      <c r="C186" s="7" t="s">
        <v>186</v>
      </c>
      <c r="D186" s="4" t="s">
        <v>0</v>
      </c>
      <c r="E186" s="8">
        <v>13</v>
      </c>
      <c r="O186" s="10">
        <v>186</v>
      </c>
      <c r="P186" s="12" t="s">
        <v>1</v>
      </c>
      <c r="Q186" s="9">
        <v>3016946</v>
      </c>
      <c r="R186" s="10">
        <v>1</v>
      </c>
      <c r="S186" t="str">
        <f>IF(SUMPRODUCT(-ISNUMBER(SEARCH(Q186,Лист1!$C$2:$C$1001))),"+","-")</f>
        <v>+</v>
      </c>
    </row>
    <row r="187" spans="1:19" ht="15" customHeight="1">
      <c r="A187" s="5">
        <v>186</v>
      </c>
      <c r="B187" s="6" t="s">
        <v>1</v>
      </c>
      <c r="C187" s="7" t="s">
        <v>187</v>
      </c>
      <c r="D187" s="4" t="s">
        <v>0</v>
      </c>
      <c r="E187" s="8">
        <v>1</v>
      </c>
      <c r="O187" s="10">
        <v>187</v>
      </c>
      <c r="P187" s="12" t="s">
        <v>1</v>
      </c>
      <c r="Q187" s="9">
        <v>3045286</v>
      </c>
      <c r="R187" s="10">
        <v>19</v>
      </c>
      <c r="S187" t="str">
        <f>IF(SUMPRODUCT(-ISNUMBER(SEARCH(Q187,Лист1!$C$2:$C$1001))),"+","-")</f>
        <v>-</v>
      </c>
    </row>
    <row r="188" spans="1:19" ht="15" customHeight="1">
      <c r="A188" s="5">
        <v>187</v>
      </c>
      <c r="B188" s="6" t="s">
        <v>1</v>
      </c>
      <c r="C188" s="7" t="s">
        <v>188</v>
      </c>
      <c r="D188" s="4" t="s">
        <v>0</v>
      </c>
      <c r="E188" s="8">
        <v>1</v>
      </c>
      <c r="O188" s="10">
        <v>188</v>
      </c>
      <c r="P188" s="12" t="s">
        <v>1</v>
      </c>
      <c r="Q188" s="9">
        <v>3069447</v>
      </c>
      <c r="R188" s="10">
        <v>3</v>
      </c>
      <c r="S188" t="str">
        <f>IF(SUMPRODUCT(-ISNUMBER(SEARCH(Q188,Лист1!$C$2:$C$1001))),"+","-")</f>
        <v>+</v>
      </c>
    </row>
    <row r="189" spans="1:19" ht="15" customHeight="1">
      <c r="A189" s="5">
        <v>188</v>
      </c>
      <c r="B189" s="6" t="s">
        <v>1</v>
      </c>
      <c r="C189" s="7" t="s">
        <v>189</v>
      </c>
      <c r="D189" s="4" t="s">
        <v>0</v>
      </c>
      <c r="E189" s="8">
        <v>12</v>
      </c>
      <c r="O189" s="10">
        <v>189</v>
      </c>
      <c r="P189" s="12" t="s">
        <v>1</v>
      </c>
      <c r="Q189" s="9">
        <v>3074952</v>
      </c>
      <c r="R189" s="10">
        <v>1</v>
      </c>
      <c r="S189" t="str">
        <f>IF(SUMPRODUCT(-ISNUMBER(SEARCH(Q189,Лист1!$C$2:$C$1001))),"+","-")</f>
        <v>-</v>
      </c>
    </row>
    <row r="190" spans="1:19" ht="15" customHeight="1">
      <c r="A190" s="5">
        <v>189</v>
      </c>
      <c r="B190" s="6" t="s">
        <v>1</v>
      </c>
      <c r="C190" s="7" t="s">
        <v>190</v>
      </c>
      <c r="D190" s="4" t="s">
        <v>0</v>
      </c>
      <c r="E190" s="8">
        <v>3</v>
      </c>
      <c r="O190" s="10">
        <v>190</v>
      </c>
      <c r="P190" s="12" t="s">
        <v>1</v>
      </c>
      <c r="Q190" s="9">
        <v>3074962</v>
      </c>
      <c r="R190" s="10">
        <v>1</v>
      </c>
      <c r="S190" t="str">
        <f>IF(SUMPRODUCT(-ISNUMBER(SEARCH(Q190,Лист1!$C$2:$C$1001))),"+","-")</f>
        <v>-</v>
      </c>
    </row>
    <row r="191" spans="1:19" ht="15" customHeight="1">
      <c r="A191" s="5">
        <v>190</v>
      </c>
      <c r="B191" s="6" t="s">
        <v>1</v>
      </c>
      <c r="C191" s="7" t="s">
        <v>191</v>
      </c>
      <c r="D191" s="4" t="s">
        <v>0</v>
      </c>
      <c r="E191" s="8">
        <v>3</v>
      </c>
      <c r="O191" s="10">
        <v>191</v>
      </c>
      <c r="P191" s="12" t="s">
        <v>1</v>
      </c>
      <c r="Q191" s="9">
        <v>3086023</v>
      </c>
      <c r="R191" s="10">
        <v>1</v>
      </c>
      <c r="S191" t="str">
        <f>IF(SUMPRODUCT(-ISNUMBER(SEARCH(Q191,Лист1!$C$2:$C$1001))),"+","-")</f>
        <v>+</v>
      </c>
    </row>
    <row r="192" spans="1:19" ht="15" customHeight="1">
      <c r="A192" s="5">
        <v>191</v>
      </c>
      <c r="B192" s="6" t="s">
        <v>1</v>
      </c>
      <c r="C192" s="7" t="s">
        <v>192</v>
      </c>
      <c r="D192" s="4" t="s">
        <v>0</v>
      </c>
      <c r="E192" s="8">
        <v>1</v>
      </c>
      <c r="O192" s="10">
        <v>192</v>
      </c>
      <c r="P192" s="12" t="s">
        <v>1</v>
      </c>
      <c r="Q192" s="9">
        <v>3086024</v>
      </c>
      <c r="R192" s="10">
        <v>2</v>
      </c>
      <c r="S192" t="str">
        <f>IF(SUMPRODUCT(-ISNUMBER(SEARCH(Q192,Лист1!$C$2:$C$1001))),"+","-")</f>
        <v>+</v>
      </c>
    </row>
    <row r="193" spans="1:19" ht="15" customHeight="1">
      <c r="A193" s="5">
        <v>192</v>
      </c>
      <c r="B193" s="6" t="s">
        <v>1</v>
      </c>
      <c r="C193" s="7" t="s">
        <v>193</v>
      </c>
      <c r="D193" s="4" t="s">
        <v>0</v>
      </c>
      <c r="E193" s="8">
        <v>6</v>
      </c>
      <c r="O193" s="10">
        <v>193</v>
      </c>
      <c r="P193" s="12" t="s">
        <v>1</v>
      </c>
      <c r="Q193" s="9">
        <v>3086025</v>
      </c>
      <c r="R193" s="10">
        <v>2</v>
      </c>
      <c r="S193" t="str">
        <f>IF(SUMPRODUCT(-ISNUMBER(SEARCH(Q193,Лист1!$C$2:$C$1001))),"+","-")</f>
        <v>+</v>
      </c>
    </row>
    <row r="194" spans="1:19" ht="15" customHeight="1">
      <c r="A194" s="5">
        <v>193</v>
      </c>
      <c r="B194" s="6" t="s">
        <v>1</v>
      </c>
      <c r="C194" s="7" t="s">
        <v>194</v>
      </c>
      <c r="D194" s="4" t="s">
        <v>0</v>
      </c>
      <c r="E194" s="8">
        <v>6</v>
      </c>
      <c r="O194" s="10">
        <v>194</v>
      </c>
      <c r="P194" s="12" t="s">
        <v>1</v>
      </c>
      <c r="Q194" s="9">
        <v>3086028</v>
      </c>
      <c r="R194" s="10">
        <v>2</v>
      </c>
      <c r="S194" t="str">
        <f>IF(SUMPRODUCT(-ISNUMBER(SEARCH(Q194,Лист1!$C$2:$C$1001))),"+","-")</f>
        <v>+</v>
      </c>
    </row>
    <row r="195" spans="1:19" ht="15" customHeight="1">
      <c r="A195" s="5">
        <v>194</v>
      </c>
      <c r="B195" s="6" t="s">
        <v>1</v>
      </c>
      <c r="C195" s="7" t="s">
        <v>195</v>
      </c>
      <c r="D195" s="4" t="s">
        <v>0</v>
      </c>
      <c r="E195" s="8">
        <v>6</v>
      </c>
      <c r="O195" s="10">
        <v>195</v>
      </c>
      <c r="P195" s="12" t="s">
        <v>1</v>
      </c>
      <c r="Q195" s="9">
        <v>3086029</v>
      </c>
      <c r="R195" s="10">
        <v>3</v>
      </c>
      <c r="S195" t="str">
        <f>IF(SUMPRODUCT(-ISNUMBER(SEARCH(Q195,Лист1!$C$2:$C$1001))),"+","-")</f>
        <v>+</v>
      </c>
    </row>
    <row r="196" spans="1:19" ht="15" customHeight="1">
      <c r="A196" s="5">
        <v>195</v>
      </c>
      <c r="B196" s="6" t="s">
        <v>1</v>
      </c>
      <c r="C196" s="7" t="s">
        <v>196</v>
      </c>
      <c r="D196" s="4" t="s">
        <v>0</v>
      </c>
      <c r="E196" s="8">
        <v>72</v>
      </c>
      <c r="O196" s="10">
        <v>196</v>
      </c>
      <c r="P196" s="12" t="s">
        <v>1</v>
      </c>
      <c r="Q196" s="9">
        <v>3144120</v>
      </c>
      <c r="R196" s="10">
        <v>1</v>
      </c>
      <c r="S196" t="str">
        <f>IF(SUMPRODUCT(-ISNUMBER(SEARCH(Q196,Лист1!$C$2:$C$1001))),"+","-")</f>
        <v>-</v>
      </c>
    </row>
    <row r="197" spans="1:19" ht="15" customHeight="1">
      <c r="A197" s="5">
        <v>196</v>
      </c>
      <c r="B197" s="6" t="s">
        <v>1</v>
      </c>
      <c r="C197" s="7" t="s">
        <v>197</v>
      </c>
      <c r="D197" s="4" t="s">
        <v>0</v>
      </c>
      <c r="E197" s="8">
        <v>10</v>
      </c>
      <c r="O197" s="10">
        <v>197</v>
      </c>
      <c r="P197" s="12" t="s">
        <v>1</v>
      </c>
      <c r="Q197" s="9">
        <v>3148081</v>
      </c>
      <c r="R197" s="10">
        <v>1</v>
      </c>
      <c r="S197" t="str">
        <f>IF(SUMPRODUCT(-ISNUMBER(SEARCH(Q197,Лист1!$C$2:$C$1001))),"+","-")</f>
        <v>-</v>
      </c>
    </row>
    <row r="198" spans="1:19" ht="15" customHeight="1">
      <c r="A198" s="5">
        <v>197</v>
      </c>
      <c r="B198" s="6" t="s">
        <v>1</v>
      </c>
      <c r="C198" s="7" t="s">
        <v>198</v>
      </c>
      <c r="D198" s="4" t="s">
        <v>0</v>
      </c>
      <c r="E198" s="8">
        <v>1</v>
      </c>
      <c r="O198" s="10">
        <v>198</v>
      </c>
      <c r="P198" s="12" t="s">
        <v>1</v>
      </c>
      <c r="Q198" s="9">
        <v>3148082</v>
      </c>
      <c r="R198" s="10">
        <v>1</v>
      </c>
      <c r="S198" t="str">
        <f>IF(SUMPRODUCT(-ISNUMBER(SEARCH(Q198,Лист1!$C$2:$C$1001))),"+","-")</f>
        <v>-</v>
      </c>
    </row>
    <row r="199" spans="1:19" ht="15" customHeight="1">
      <c r="A199" s="5">
        <v>198</v>
      </c>
      <c r="B199" s="6" t="s">
        <v>1</v>
      </c>
      <c r="C199" s="7" t="s">
        <v>199</v>
      </c>
      <c r="D199" s="4" t="s">
        <v>0</v>
      </c>
      <c r="E199" s="8">
        <v>112</v>
      </c>
      <c r="O199" s="10">
        <v>199</v>
      </c>
      <c r="P199" s="12" t="s">
        <v>1</v>
      </c>
      <c r="Q199" s="9">
        <v>3170718</v>
      </c>
      <c r="R199" s="10">
        <v>1</v>
      </c>
      <c r="S199" t="str">
        <f>IF(SUMPRODUCT(-ISNUMBER(SEARCH(Q199,Лист1!$C$2:$C$1001))),"+","-")</f>
        <v>+</v>
      </c>
    </row>
    <row r="200" spans="1:19" ht="15" customHeight="1">
      <c r="A200" s="5">
        <v>199</v>
      </c>
      <c r="B200" s="6" t="s">
        <v>1</v>
      </c>
      <c r="C200" s="7" t="s">
        <v>200</v>
      </c>
      <c r="D200" s="4" t="s">
        <v>0</v>
      </c>
      <c r="E200" s="8">
        <v>105</v>
      </c>
      <c r="O200" s="10">
        <v>200</v>
      </c>
      <c r="P200" s="12" t="s">
        <v>1</v>
      </c>
      <c r="Q200" s="9">
        <v>3173949</v>
      </c>
      <c r="R200" s="10">
        <v>2</v>
      </c>
      <c r="S200" t="str">
        <f>IF(SUMPRODUCT(-ISNUMBER(SEARCH(Q200,Лист1!$C$2:$C$1001))),"+","-")</f>
        <v>+</v>
      </c>
    </row>
    <row r="201" spans="1:19" ht="15" customHeight="1">
      <c r="A201" s="5">
        <v>200</v>
      </c>
      <c r="B201" s="6" t="s">
        <v>1</v>
      </c>
      <c r="C201" s="7" t="s">
        <v>201</v>
      </c>
      <c r="D201" s="4" t="s">
        <v>0</v>
      </c>
      <c r="E201" s="8">
        <v>68</v>
      </c>
      <c r="O201" s="10">
        <v>201</v>
      </c>
      <c r="P201" s="12" t="s">
        <v>1</v>
      </c>
      <c r="Q201" s="9">
        <v>3174142</v>
      </c>
      <c r="R201" s="10">
        <v>4</v>
      </c>
      <c r="S201" t="str">
        <f>IF(SUMPRODUCT(-ISNUMBER(SEARCH(Q201,Лист1!$C$2:$C$1001))),"+","-")</f>
        <v>-</v>
      </c>
    </row>
    <row r="202" spans="1:19" ht="15" customHeight="1">
      <c r="A202" s="5">
        <v>201</v>
      </c>
      <c r="B202" s="6" t="s">
        <v>1</v>
      </c>
      <c r="C202" s="7" t="s">
        <v>202</v>
      </c>
      <c r="D202" s="4" t="s">
        <v>0</v>
      </c>
      <c r="E202" s="8">
        <v>202</v>
      </c>
      <c r="O202" s="10">
        <v>202</v>
      </c>
      <c r="P202" s="12" t="s">
        <v>1</v>
      </c>
      <c r="Q202" s="9">
        <v>3179080</v>
      </c>
      <c r="R202" s="10">
        <v>38</v>
      </c>
      <c r="S202" t="str">
        <f>IF(SUMPRODUCT(-ISNUMBER(SEARCH(Q202,Лист1!$C$2:$C$1001))),"+","-")</f>
        <v>+</v>
      </c>
    </row>
    <row r="203" spans="1:19" ht="15" customHeight="1">
      <c r="A203" s="5">
        <v>202</v>
      </c>
      <c r="B203" s="6" t="s">
        <v>1</v>
      </c>
      <c r="C203" s="7" t="s">
        <v>203</v>
      </c>
      <c r="D203" s="4" t="s">
        <v>0</v>
      </c>
      <c r="E203" s="8">
        <v>6</v>
      </c>
      <c r="O203" s="10">
        <v>203</v>
      </c>
      <c r="P203" s="12" t="s">
        <v>1</v>
      </c>
      <c r="Q203" s="9">
        <v>3179689</v>
      </c>
      <c r="R203" s="10">
        <v>1</v>
      </c>
      <c r="S203" t="str">
        <f>IF(SUMPRODUCT(-ISNUMBER(SEARCH(Q203,Лист1!$C$2:$C$1001))),"+","-")</f>
        <v>+</v>
      </c>
    </row>
    <row r="204" spans="1:19">
      <c r="A204" s="5">
        <v>203</v>
      </c>
      <c r="B204" s="6" t="s">
        <v>1</v>
      </c>
      <c r="C204" s="7" t="s">
        <v>204</v>
      </c>
      <c r="D204" s="4" t="s">
        <v>0</v>
      </c>
      <c r="E204" s="8">
        <v>12</v>
      </c>
      <c r="O204" s="10">
        <v>204</v>
      </c>
      <c r="P204" s="12" t="s">
        <v>1</v>
      </c>
      <c r="Q204" s="9">
        <v>3180825</v>
      </c>
      <c r="R204" s="10">
        <v>1</v>
      </c>
      <c r="S204" t="str">
        <f>IF(SUMPRODUCT(-ISNUMBER(SEARCH(Q204,Лист1!$C$2:$C$1001))),"+","-")</f>
        <v>-</v>
      </c>
    </row>
    <row r="205" spans="1:19">
      <c r="A205" s="5">
        <v>204</v>
      </c>
      <c r="B205" s="6" t="s">
        <v>1</v>
      </c>
      <c r="C205" s="7" t="s">
        <v>205</v>
      </c>
      <c r="D205" s="4" t="s">
        <v>0</v>
      </c>
      <c r="E205" s="8">
        <v>4</v>
      </c>
      <c r="O205" s="10">
        <v>205</v>
      </c>
      <c r="P205" s="12" t="s">
        <v>1</v>
      </c>
      <c r="Q205" s="9">
        <v>3181181</v>
      </c>
      <c r="R205" s="10">
        <v>2</v>
      </c>
      <c r="S205" t="str">
        <f>IF(SUMPRODUCT(-ISNUMBER(SEARCH(Q205,Лист1!$C$2:$C$1001))),"+","-")</f>
        <v>-</v>
      </c>
    </row>
    <row r="206" spans="1:19" ht="15" customHeight="1">
      <c r="A206" s="5">
        <v>205</v>
      </c>
      <c r="B206" s="6" t="s">
        <v>1</v>
      </c>
      <c r="C206" s="7" t="s">
        <v>206</v>
      </c>
      <c r="D206" s="4" t="s">
        <v>0</v>
      </c>
      <c r="E206" s="8">
        <v>1</v>
      </c>
      <c r="O206" s="10">
        <v>206</v>
      </c>
      <c r="P206" s="12" t="s">
        <v>1</v>
      </c>
      <c r="Q206" s="9">
        <v>3217848</v>
      </c>
      <c r="R206" s="10">
        <v>1</v>
      </c>
      <c r="S206" t="str">
        <f>IF(SUMPRODUCT(-ISNUMBER(SEARCH(Q206,Лист1!$C$2:$C$1001))),"+","-")</f>
        <v>-</v>
      </c>
    </row>
    <row r="207" spans="1:19" ht="15" customHeight="1">
      <c r="A207" s="5">
        <v>206</v>
      </c>
      <c r="B207" s="6" t="s">
        <v>1</v>
      </c>
      <c r="C207" s="7" t="s">
        <v>207</v>
      </c>
      <c r="D207" s="4" t="s">
        <v>0</v>
      </c>
      <c r="E207" s="8">
        <v>2</v>
      </c>
      <c r="O207" s="10">
        <v>207</v>
      </c>
      <c r="P207" s="12" t="s">
        <v>1</v>
      </c>
      <c r="Q207" s="9">
        <v>3223708</v>
      </c>
      <c r="R207" s="10">
        <v>1</v>
      </c>
      <c r="S207" t="str">
        <f>IF(SUMPRODUCT(-ISNUMBER(SEARCH(Q207,Лист1!$C$2:$C$1001))),"+","-")</f>
        <v>-</v>
      </c>
    </row>
    <row r="208" spans="1:19" ht="15" customHeight="1">
      <c r="A208" s="5">
        <v>207</v>
      </c>
      <c r="B208" s="6" t="s">
        <v>1</v>
      </c>
      <c r="C208" s="7" t="s">
        <v>208</v>
      </c>
      <c r="D208" s="4" t="s">
        <v>0</v>
      </c>
      <c r="E208" s="8">
        <v>5</v>
      </c>
      <c r="O208" s="10">
        <v>208</v>
      </c>
      <c r="P208" s="12" t="s">
        <v>1</v>
      </c>
      <c r="Q208" s="9">
        <v>3223709</v>
      </c>
      <c r="R208" s="10">
        <v>2</v>
      </c>
      <c r="S208" t="str">
        <f>IF(SUMPRODUCT(-ISNUMBER(SEARCH(Q208,Лист1!$C$2:$C$1001))),"+","-")</f>
        <v>+</v>
      </c>
    </row>
    <row r="209" spans="1:19" ht="15.75" customHeight="1">
      <c r="A209" s="5">
        <v>208</v>
      </c>
      <c r="B209" s="6" t="s">
        <v>1</v>
      </c>
      <c r="C209" s="7" t="s">
        <v>209</v>
      </c>
      <c r="D209" s="4" t="s">
        <v>0</v>
      </c>
      <c r="E209" s="8">
        <v>136</v>
      </c>
      <c r="O209" s="10">
        <v>209</v>
      </c>
      <c r="P209" s="12" t="s">
        <v>1</v>
      </c>
      <c r="Q209" s="9">
        <v>3224852</v>
      </c>
      <c r="R209" s="10">
        <v>1</v>
      </c>
      <c r="S209" t="str">
        <f>IF(SUMPRODUCT(-ISNUMBER(SEARCH(Q209,Лист1!$C$2:$C$1001))),"+","-")</f>
        <v>-</v>
      </c>
    </row>
    <row r="210" spans="1:19" ht="15" customHeight="1">
      <c r="A210" s="5">
        <v>209</v>
      </c>
      <c r="B210" s="6" t="s">
        <v>1</v>
      </c>
      <c r="C210" s="7" t="s">
        <v>210</v>
      </c>
      <c r="D210" s="4" t="s">
        <v>0</v>
      </c>
      <c r="E210" s="8">
        <v>2</v>
      </c>
      <c r="O210" s="10">
        <v>210</v>
      </c>
      <c r="P210" s="12" t="s">
        <v>1</v>
      </c>
      <c r="Q210" s="9">
        <v>3227615</v>
      </c>
      <c r="R210" s="10">
        <v>1</v>
      </c>
      <c r="S210" t="str">
        <f>IF(SUMPRODUCT(-ISNUMBER(SEARCH(Q210,Лист1!$C$2:$C$1001))),"+","-")</f>
        <v>-</v>
      </c>
    </row>
    <row r="211" spans="1:19" ht="15" customHeight="1">
      <c r="A211" s="5">
        <v>210</v>
      </c>
      <c r="B211" s="6" t="s">
        <v>1</v>
      </c>
      <c r="C211" s="7" t="s">
        <v>211</v>
      </c>
      <c r="D211" s="4" t="s">
        <v>0</v>
      </c>
      <c r="E211" s="8">
        <v>5</v>
      </c>
      <c r="O211" s="10">
        <v>211</v>
      </c>
      <c r="P211" s="12" t="s">
        <v>1</v>
      </c>
      <c r="Q211" s="9">
        <v>3227616</v>
      </c>
      <c r="R211" s="10">
        <v>3</v>
      </c>
      <c r="S211" t="str">
        <f>IF(SUMPRODUCT(-ISNUMBER(SEARCH(Q211,Лист1!$C$2:$C$1001))),"+","-")</f>
        <v>-</v>
      </c>
    </row>
    <row r="212" spans="1:19">
      <c r="A212" s="5">
        <v>211</v>
      </c>
      <c r="B212" s="6" t="s">
        <v>1</v>
      </c>
      <c r="C212" s="7" t="s">
        <v>212</v>
      </c>
      <c r="D212" s="4" t="s">
        <v>0</v>
      </c>
      <c r="E212" s="8">
        <v>16</v>
      </c>
      <c r="O212" s="10">
        <v>212</v>
      </c>
      <c r="P212" s="12" t="s">
        <v>1</v>
      </c>
      <c r="Q212" s="9">
        <v>3235917</v>
      </c>
      <c r="R212" s="10">
        <v>12</v>
      </c>
      <c r="S212" t="str">
        <f>IF(SUMPRODUCT(-ISNUMBER(SEARCH(Q212,Лист1!$C$2:$C$1001))),"+","-")</f>
        <v>-</v>
      </c>
    </row>
    <row r="213" spans="1:19" ht="15" customHeight="1">
      <c r="A213" s="5">
        <v>212</v>
      </c>
      <c r="B213" s="6" t="s">
        <v>1</v>
      </c>
      <c r="C213" s="7" t="s">
        <v>213</v>
      </c>
      <c r="D213" s="4" t="s">
        <v>0</v>
      </c>
      <c r="E213" s="8">
        <v>1</v>
      </c>
      <c r="O213" s="10">
        <v>213</v>
      </c>
      <c r="P213" s="12" t="s">
        <v>1</v>
      </c>
      <c r="Q213" s="9">
        <v>3251385</v>
      </c>
      <c r="R213" s="10">
        <v>2</v>
      </c>
      <c r="S213" t="str">
        <f>IF(SUMPRODUCT(-ISNUMBER(SEARCH(Q213,Лист1!$C$2:$C$1001))),"+","-")</f>
        <v>+</v>
      </c>
    </row>
    <row r="214" spans="1:19">
      <c r="A214" s="5">
        <v>213</v>
      </c>
      <c r="B214" s="6" t="s">
        <v>1</v>
      </c>
      <c r="C214" s="7" t="s">
        <v>214</v>
      </c>
      <c r="D214" s="4" t="s">
        <v>0</v>
      </c>
      <c r="E214" s="8">
        <v>2</v>
      </c>
      <c r="O214" s="10">
        <v>214</v>
      </c>
      <c r="P214" s="12" t="s">
        <v>1</v>
      </c>
      <c r="Q214" s="9">
        <v>3258850</v>
      </c>
      <c r="R214" s="10">
        <v>3</v>
      </c>
      <c r="S214" t="str">
        <f>IF(SUMPRODUCT(-ISNUMBER(SEARCH(Q214,Лист1!$C$2:$C$1001))),"+","-")</f>
        <v>+</v>
      </c>
    </row>
    <row r="215" spans="1:19" ht="15" customHeight="1">
      <c r="A215" s="5">
        <v>214</v>
      </c>
      <c r="B215" s="6" t="s">
        <v>1</v>
      </c>
      <c r="C215" s="7" t="s">
        <v>215</v>
      </c>
      <c r="D215" s="4" t="s">
        <v>0</v>
      </c>
      <c r="E215" s="8">
        <v>1</v>
      </c>
      <c r="O215" s="10">
        <v>215</v>
      </c>
      <c r="P215" s="12" t="s">
        <v>1</v>
      </c>
      <c r="Q215" s="9">
        <v>3258851</v>
      </c>
      <c r="R215" s="10">
        <v>1</v>
      </c>
      <c r="S215" t="str">
        <f>IF(SUMPRODUCT(-ISNUMBER(SEARCH(Q215,Лист1!$C$2:$C$1001))),"+","-")</f>
        <v>-</v>
      </c>
    </row>
    <row r="216" spans="1:19" ht="15" customHeight="1">
      <c r="A216" s="5">
        <v>215</v>
      </c>
      <c r="B216" s="6" t="s">
        <v>1</v>
      </c>
      <c r="C216" s="7" t="s">
        <v>216</v>
      </c>
      <c r="D216" s="4" t="s">
        <v>0</v>
      </c>
      <c r="E216" s="8">
        <v>54</v>
      </c>
      <c r="O216" s="10">
        <v>216</v>
      </c>
      <c r="P216" s="12" t="s">
        <v>1</v>
      </c>
      <c r="Q216" s="9">
        <v>3258854</v>
      </c>
      <c r="R216" s="10">
        <v>1</v>
      </c>
      <c r="S216" t="str">
        <f>IF(SUMPRODUCT(-ISNUMBER(SEARCH(Q216,Лист1!$C$2:$C$1001))),"+","-")</f>
        <v>-</v>
      </c>
    </row>
    <row r="217" spans="1:19">
      <c r="A217" s="5">
        <v>216</v>
      </c>
      <c r="B217" s="6" t="s">
        <v>1</v>
      </c>
      <c r="C217" s="7" t="s">
        <v>217</v>
      </c>
      <c r="D217" s="4" t="s">
        <v>0</v>
      </c>
      <c r="E217" s="8">
        <v>3</v>
      </c>
      <c r="O217" s="10">
        <v>217</v>
      </c>
      <c r="P217" s="12" t="s">
        <v>1</v>
      </c>
      <c r="Q217" s="9">
        <v>3334615</v>
      </c>
      <c r="R217" s="10">
        <v>1</v>
      </c>
      <c r="S217" t="str">
        <f>IF(SUMPRODUCT(-ISNUMBER(SEARCH(Q217,Лист1!$C$2:$C$1001))),"+","-")</f>
        <v>-</v>
      </c>
    </row>
    <row r="218" spans="1:19" ht="15" customHeight="1">
      <c r="A218" s="5">
        <v>217</v>
      </c>
      <c r="B218" s="6" t="s">
        <v>1</v>
      </c>
      <c r="C218" s="7" t="s">
        <v>218</v>
      </c>
      <c r="D218" s="4" t="s">
        <v>0</v>
      </c>
      <c r="E218" s="8">
        <v>14</v>
      </c>
      <c r="O218" s="10">
        <v>218</v>
      </c>
      <c r="P218" s="12" t="s">
        <v>1</v>
      </c>
      <c r="Q218" s="9">
        <v>3381462</v>
      </c>
      <c r="R218" s="10">
        <v>1</v>
      </c>
      <c r="S218" t="str">
        <f>IF(SUMPRODUCT(-ISNUMBER(SEARCH(Q218,Лист1!$C$2:$C$1001))),"+","-")</f>
        <v>+</v>
      </c>
    </row>
    <row r="219" spans="1:19" ht="15" customHeight="1">
      <c r="A219" s="5">
        <v>218</v>
      </c>
      <c r="B219" s="6" t="s">
        <v>1</v>
      </c>
      <c r="C219" s="7" t="s">
        <v>219</v>
      </c>
      <c r="D219" s="4" t="s">
        <v>0</v>
      </c>
      <c r="E219" s="8">
        <v>1</v>
      </c>
      <c r="O219" s="10">
        <v>219</v>
      </c>
      <c r="P219" s="12" t="s">
        <v>1</v>
      </c>
      <c r="Q219" s="9">
        <v>3383454</v>
      </c>
      <c r="R219" s="10">
        <v>1</v>
      </c>
      <c r="S219" t="str">
        <f>IF(SUMPRODUCT(-ISNUMBER(SEARCH(Q219,Лист1!$C$2:$C$1001))),"+","-")</f>
        <v>-</v>
      </c>
    </row>
    <row r="220" spans="1:19" ht="15" customHeight="1">
      <c r="A220" s="5">
        <v>219</v>
      </c>
      <c r="B220" s="6" t="s">
        <v>1</v>
      </c>
      <c r="C220" s="7" t="s">
        <v>220</v>
      </c>
      <c r="D220" s="4" t="s">
        <v>0</v>
      </c>
      <c r="E220" s="8">
        <v>1</v>
      </c>
      <c r="O220" s="10">
        <v>220</v>
      </c>
      <c r="P220" s="12" t="s">
        <v>1</v>
      </c>
      <c r="Q220" s="9">
        <v>3391123</v>
      </c>
      <c r="R220" s="10">
        <v>1</v>
      </c>
      <c r="S220" t="str">
        <f>IF(SUMPRODUCT(-ISNUMBER(SEARCH(Q220,Лист1!$C$2:$C$1001))),"+","-")</f>
        <v>-</v>
      </c>
    </row>
    <row r="221" spans="1:19" ht="15" customHeight="1">
      <c r="A221" s="5">
        <v>220</v>
      </c>
      <c r="B221" s="6" t="s">
        <v>1</v>
      </c>
      <c r="C221" s="7" t="s">
        <v>221</v>
      </c>
      <c r="D221" s="4" t="s">
        <v>0</v>
      </c>
      <c r="E221" s="8">
        <v>19</v>
      </c>
      <c r="O221" s="10">
        <v>221</v>
      </c>
      <c r="P221" s="12" t="s">
        <v>1</v>
      </c>
      <c r="Q221" s="9">
        <v>3432873</v>
      </c>
      <c r="R221" s="10">
        <v>3</v>
      </c>
      <c r="S221" t="str">
        <f>IF(SUMPRODUCT(-ISNUMBER(SEARCH(Q221,Лист1!$C$2:$C$1001))),"+","-")</f>
        <v>+</v>
      </c>
    </row>
    <row r="222" spans="1:19">
      <c r="A222" s="5">
        <v>221</v>
      </c>
      <c r="B222" s="6" t="s">
        <v>1</v>
      </c>
      <c r="C222" s="7" t="s">
        <v>222</v>
      </c>
      <c r="D222" s="4" t="s">
        <v>0</v>
      </c>
      <c r="E222" s="8">
        <v>1</v>
      </c>
      <c r="O222" s="10">
        <v>222</v>
      </c>
      <c r="P222" s="12" t="s">
        <v>1</v>
      </c>
      <c r="Q222" s="9">
        <v>3488092</v>
      </c>
      <c r="R222" s="10">
        <v>1</v>
      </c>
      <c r="S222" t="str">
        <f>IF(SUMPRODUCT(-ISNUMBER(SEARCH(Q222,Лист1!$C$2:$C$1001))),"+","-")</f>
        <v>+</v>
      </c>
    </row>
    <row r="223" spans="1:19">
      <c r="A223" s="5">
        <v>222</v>
      </c>
      <c r="B223" s="6" t="s">
        <v>1</v>
      </c>
      <c r="C223" s="7" t="s">
        <v>223</v>
      </c>
      <c r="D223" s="4" t="s">
        <v>0</v>
      </c>
      <c r="E223" s="8">
        <v>1</v>
      </c>
      <c r="O223" s="10">
        <v>223</v>
      </c>
      <c r="P223" s="12" t="s">
        <v>1</v>
      </c>
      <c r="Q223" s="9">
        <v>3492875</v>
      </c>
      <c r="R223" s="10">
        <v>2</v>
      </c>
      <c r="S223" t="str">
        <f>IF(SUMPRODUCT(-ISNUMBER(SEARCH(Q223,Лист1!$C$2:$C$1001))),"+","-")</f>
        <v>+</v>
      </c>
    </row>
    <row r="224" spans="1:19" ht="15" customHeight="1">
      <c r="A224" s="5">
        <v>223</v>
      </c>
      <c r="B224" s="6" t="s">
        <v>1</v>
      </c>
      <c r="C224" s="7" t="s">
        <v>224</v>
      </c>
      <c r="D224" s="4" t="s">
        <v>0</v>
      </c>
      <c r="E224" s="8">
        <v>2</v>
      </c>
      <c r="O224" s="10">
        <v>224</v>
      </c>
      <c r="P224" s="12" t="s">
        <v>1</v>
      </c>
      <c r="Q224" s="9">
        <v>3526435</v>
      </c>
      <c r="R224" s="10">
        <v>1</v>
      </c>
      <c r="S224" t="str">
        <f>IF(SUMPRODUCT(-ISNUMBER(SEARCH(Q224,Лист1!$C$2:$C$1001))),"+","-")</f>
        <v>-</v>
      </c>
    </row>
    <row r="225" spans="1:19">
      <c r="A225" s="5">
        <v>224</v>
      </c>
      <c r="B225" s="6" t="s">
        <v>1</v>
      </c>
      <c r="C225" s="7" t="s">
        <v>225</v>
      </c>
      <c r="D225" s="4" t="s">
        <v>0</v>
      </c>
      <c r="E225" s="8">
        <v>1</v>
      </c>
      <c r="O225" s="10">
        <v>225</v>
      </c>
      <c r="P225" s="12" t="s">
        <v>1</v>
      </c>
      <c r="Q225" s="9">
        <v>3533508</v>
      </c>
      <c r="R225" s="10">
        <v>1</v>
      </c>
      <c r="S225" t="str">
        <f>IF(SUMPRODUCT(-ISNUMBER(SEARCH(Q225,Лист1!$C$2:$C$1001))),"+","-")</f>
        <v>-</v>
      </c>
    </row>
    <row r="226" spans="1:19">
      <c r="A226" s="5">
        <v>225</v>
      </c>
      <c r="B226" s="6" t="s">
        <v>1</v>
      </c>
      <c r="C226" s="7" t="s">
        <v>226</v>
      </c>
      <c r="D226" s="4" t="s">
        <v>0</v>
      </c>
      <c r="E226" s="8">
        <v>2</v>
      </c>
      <c r="O226" s="10">
        <v>226</v>
      </c>
      <c r="P226" s="12" t="s">
        <v>1</v>
      </c>
      <c r="Q226" s="9">
        <v>3534443</v>
      </c>
      <c r="R226" s="10">
        <v>2</v>
      </c>
      <c r="S226" t="str">
        <f>IF(SUMPRODUCT(-ISNUMBER(SEARCH(Q226,Лист1!$C$2:$C$1001))),"+","-")</f>
        <v>-</v>
      </c>
    </row>
    <row r="227" spans="1:19">
      <c r="A227" s="5">
        <v>226</v>
      </c>
      <c r="B227" s="6" t="s">
        <v>1</v>
      </c>
      <c r="C227" s="7" t="s">
        <v>227</v>
      </c>
      <c r="D227" s="4" t="s">
        <v>0</v>
      </c>
      <c r="E227" s="8">
        <v>2</v>
      </c>
      <c r="O227" s="10">
        <v>227</v>
      </c>
      <c r="P227" s="12" t="s">
        <v>1</v>
      </c>
      <c r="Q227" s="9">
        <v>3543800</v>
      </c>
      <c r="R227" s="10">
        <v>3</v>
      </c>
      <c r="S227" t="str">
        <f>IF(SUMPRODUCT(-ISNUMBER(SEARCH(Q227,Лист1!$C$2:$C$1001))),"+","-")</f>
        <v>-</v>
      </c>
    </row>
    <row r="228" spans="1:19" ht="15" customHeight="1">
      <c r="A228" s="5">
        <v>227</v>
      </c>
      <c r="B228" s="6" t="s">
        <v>1</v>
      </c>
      <c r="C228" s="7" t="s">
        <v>228</v>
      </c>
      <c r="D228" s="4" t="s">
        <v>0</v>
      </c>
      <c r="E228" s="8">
        <v>16</v>
      </c>
      <c r="O228" s="10">
        <v>228</v>
      </c>
      <c r="P228" s="12" t="s">
        <v>1</v>
      </c>
      <c r="Q228" s="9">
        <v>3543836</v>
      </c>
      <c r="R228" s="10">
        <v>1</v>
      </c>
      <c r="S228" t="str">
        <f>IF(SUMPRODUCT(-ISNUMBER(SEARCH(Q228,Лист1!$C$2:$C$1001))),"+","-")</f>
        <v>-</v>
      </c>
    </row>
    <row r="229" spans="1:19" ht="15" customHeight="1">
      <c r="A229" s="5">
        <v>228</v>
      </c>
      <c r="B229" s="6" t="s">
        <v>1</v>
      </c>
      <c r="C229" s="7" t="s">
        <v>229</v>
      </c>
      <c r="D229" s="4" t="s">
        <v>0</v>
      </c>
      <c r="E229" s="8">
        <v>2</v>
      </c>
      <c r="O229" s="10">
        <v>229</v>
      </c>
      <c r="P229" s="12" t="s">
        <v>1</v>
      </c>
      <c r="Q229" s="9">
        <v>3548806</v>
      </c>
      <c r="R229" s="10">
        <v>3</v>
      </c>
      <c r="S229" t="str">
        <f>IF(SUMPRODUCT(-ISNUMBER(SEARCH(Q229,Лист1!$C$2:$C$1001))),"+","-")</f>
        <v>-</v>
      </c>
    </row>
    <row r="230" spans="1:19" ht="15" customHeight="1">
      <c r="A230" s="5">
        <v>229</v>
      </c>
      <c r="B230" s="6" t="s">
        <v>1</v>
      </c>
      <c r="C230" s="7" t="s">
        <v>230</v>
      </c>
      <c r="D230" s="4" t="s">
        <v>0</v>
      </c>
      <c r="E230" s="8">
        <v>1</v>
      </c>
      <c r="O230" s="10">
        <v>230</v>
      </c>
      <c r="P230" s="12" t="s">
        <v>1</v>
      </c>
      <c r="Q230" s="9">
        <v>3548808</v>
      </c>
      <c r="R230" s="10">
        <v>1</v>
      </c>
      <c r="S230" t="str">
        <f>IF(SUMPRODUCT(-ISNUMBER(SEARCH(Q230,Лист1!$C$2:$C$1001))),"+","-")</f>
        <v>-</v>
      </c>
    </row>
    <row r="231" spans="1:19">
      <c r="A231" s="5">
        <v>230</v>
      </c>
      <c r="B231" s="6" t="s">
        <v>1</v>
      </c>
      <c r="C231" s="7" t="s">
        <v>231</v>
      </c>
      <c r="D231" s="4" t="s">
        <v>0</v>
      </c>
      <c r="E231" s="8">
        <v>2</v>
      </c>
      <c r="O231" s="10">
        <v>231</v>
      </c>
      <c r="P231" s="12" t="s">
        <v>1</v>
      </c>
      <c r="Q231" s="9">
        <v>3605604</v>
      </c>
      <c r="R231" s="10">
        <v>1</v>
      </c>
      <c r="S231" t="str">
        <f>IF(SUMPRODUCT(-ISNUMBER(SEARCH(Q231,Лист1!$C$2:$C$1001))),"+","-")</f>
        <v>+</v>
      </c>
    </row>
    <row r="232" spans="1:19">
      <c r="A232" s="5">
        <v>231</v>
      </c>
      <c r="B232" s="6" t="s">
        <v>1</v>
      </c>
      <c r="C232" s="7" t="s">
        <v>232</v>
      </c>
      <c r="D232" s="4" t="s">
        <v>0</v>
      </c>
      <c r="E232" s="8">
        <v>60</v>
      </c>
      <c r="O232" s="10">
        <v>232</v>
      </c>
      <c r="P232" s="12" t="s">
        <v>1</v>
      </c>
      <c r="Q232" s="9">
        <v>3682777</v>
      </c>
      <c r="R232" s="10">
        <v>1</v>
      </c>
      <c r="S232" t="str">
        <f>IF(SUMPRODUCT(-ISNUMBER(SEARCH(Q232,Лист1!$C$2:$C$1001))),"+","-")</f>
        <v>+</v>
      </c>
    </row>
    <row r="233" spans="1:19">
      <c r="A233" s="5">
        <v>232</v>
      </c>
      <c r="B233" s="6" t="s">
        <v>1</v>
      </c>
      <c r="C233" s="7" t="s">
        <v>233</v>
      </c>
      <c r="D233" s="4" t="s">
        <v>0</v>
      </c>
      <c r="E233" s="8">
        <v>2</v>
      </c>
      <c r="O233" s="10">
        <v>233</v>
      </c>
      <c r="P233" s="12" t="s">
        <v>1</v>
      </c>
      <c r="Q233" s="9">
        <v>3701193</v>
      </c>
      <c r="R233" s="10">
        <v>1</v>
      </c>
      <c r="S233" t="str">
        <f>IF(SUMPRODUCT(-ISNUMBER(SEARCH(Q233,Лист1!$C$2:$C$1001))),"+","-")</f>
        <v>+</v>
      </c>
    </row>
    <row r="234" spans="1:19" ht="15" customHeight="1">
      <c r="A234" s="5">
        <v>233</v>
      </c>
      <c r="B234" s="6" t="s">
        <v>1</v>
      </c>
      <c r="C234" s="7" t="s">
        <v>234</v>
      </c>
      <c r="D234" s="4" t="s">
        <v>0</v>
      </c>
      <c r="E234" s="8">
        <v>6</v>
      </c>
      <c r="O234" s="10">
        <v>234</v>
      </c>
      <c r="P234" s="12" t="s">
        <v>1</v>
      </c>
      <c r="Q234" s="9">
        <v>3718094</v>
      </c>
      <c r="R234" s="10">
        <v>400</v>
      </c>
      <c r="S234" t="str">
        <f>IF(SUMPRODUCT(-ISNUMBER(SEARCH(Q234,Лист1!$C$2:$C$1001))),"+","-")</f>
        <v>-</v>
      </c>
    </row>
    <row r="235" spans="1:19">
      <c r="A235" s="5">
        <v>234</v>
      </c>
      <c r="B235" s="6" t="s">
        <v>1</v>
      </c>
      <c r="C235" s="7" t="s">
        <v>235</v>
      </c>
      <c r="D235" s="4" t="s">
        <v>0</v>
      </c>
      <c r="E235" s="8">
        <v>2</v>
      </c>
      <c r="O235" s="10">
        <v>235</v>
      </c>
      <c r="P235" s="12" t="s">
        <v>1</v>
      </c>
      <c r="Q235" s="9">
        <v>3718950</v>
      </c>
      <c r="R235" s="10">
        <v>50</v>
      </c>
      <c r="S235" t="str">
        <f>IF(SUMPRODUCT(-ISNUMBER(SEARCH(Q235,Лист1!$C$2:$C$1001))),"+","-")</f>
        <v>+</v>
      </c>
    </row>
    <row r="236" spans="1:19" ht="15" customHeight="1">
      <c r="A236" s="5">
        <v>235</v>
      </c>
      <c r="B236" s="6" t="s">
        <v>1</v>
      </c>
      <c r="C236" s="7" t="s">
        <v>236</v>
      </c>
      <c r="D236" s="4" t="s">
        <v>0</v>
      </c>
      <c r="E236" s="8">
        <v>2</v>
      </c>
      <c r="O236" s="10">
        <v>236</v>
      </c>
      <c r="P236" s="12" t="s">
        <v>1</v>
      </c>
      <c r="Q236" s="9">
        <v>3807675</v>
      </c>
      <c r="R236" s="10">
        <v>2</v>
      </c>
      <c r="S236" t="str">
        <f>IF(SUMPRODUCT(-ISNUMBER(SEARCH(Q236,Лист1!$C$2:$C$1001))),"+","-")</f>
        <v>+</v>
      </c>
    </row>
    <row r="237" spans="1:19">
      <c r="A237" s="5">
        <v>236</v>
      </c>
      <c r="B237" s="6" t="s">
        <v>1</v>
      </c>
      <c r="C237" s="7" t="s">
        <v>237</v>
      </c>
      <c r="D237" s="4" t="s">
        <v>0</v>
      </c>
      <c r="E237" s="8">
        <v>2</v>
      </c>
      <c r="O237" s="10">
        <v>237</v>
      </c>
      <c r="P237" s="12" t="s">
        <v>1</v>
      </c>
      <c r="Q237" s="9">
        <v>3844562</v>
      </c>
      <c r="R237" s="10">
        <v>8</v>
      </c>
      <c r="S237" t="str">
        <f>IF(SUMPRODUCT(-ISNUMBER(SEARCH(Q237,Лист1!$C$2:$C$1001))),"+","-")</f>
        <v>+</v>
      </c>
    </row>
    <row r="238" spans="1:19">
      <c r="A238" s="5">
        <v>237</v>
      </c>
      <c r="B238" s="6" t="s">
        <v>1</v>
      </c>
      <c r="C238" s="7" t="s">
        <v>238</v>
      </c>
      <c r="D238" s="4" t="s">
        <v>0</v>
      </c>
      <c r="E238" s="8">
        <v>2</v>
      </c>
      <c r="O238" s="10">
        <v>238</v>
      </c>
      <c r="P238" s="12" t="s">
        <v>1</v>
      </c>
      <c r="Q238" s="9">
        <v>3863052</v>
      </c>
      <c r="R238" s="10"/>
      <c r="S238" t="str">
        <f>IF(SUMPRODUCT(-ISNUMBER(SEARCH(Q238,Лист1!$C$2:$C$1001))),"+","-")</f>
        <v>-</v>
      </c>
    </row>
    <row r="239" spans="1:19">
      <c r="A239" s="5">
        <v>238</v>
      </c>
      <c r="B239" s="6" t="s">
        <v>1</v>
      </c>
      <c r="C239" s="7" t="s">
        <v>239</v>
      </c>
      <c r="D239" s="4" t="s">
        <v>0</v>
      </c>
      <c r="E239" s="8">
        <v>2</v>
      </c>
      <c r="O239" s="10">
        <v>239</v>
      </c>
      <c r="P239" s="12" t="s">
        <v>1</v>
      </c>
      <c r="Q239" s="9">
        <v>3975418</v>
      </c>
      <c r="R239" s="10">
        <v>2</v>
      </c>
      <c r="S239" t="str">
        <f>IF(SUMPRODUCT(-ISNUMBER(SEARCH(Q239,Лист1!$C$2:$C$1001))),"+","-")</f>
        <v>+</v>
      </c>
    </row>
    <row r="240" spans="1:19">
      <c r="A240" s="5">
        <v>239</v>
      </c>
      <c r="B240" s="6" t="s">
        <v>1</v>
      </c>
      <c r="C240" s="7" t="s">
        <v>240</v>
      </c>
      <c r="D240" s="4" t="s">
        <v>0</v>
      </c>
      <c r="E240" s="8">
        <v>2</v>
      </c>
      <c r="O240" s="10">
        <v>240</v>
      </c>
      <c r="P240" s="12" t="s">
        <v>1</v>
      </c>
      <c r="Q240" s="9">
        <v>3978085</v>
      </c>
      <c r="R240" s="10">
        <v>1</v>
      </c>
      <c r="S240" t="str">
        <f>IF(SUMPRODUCT(-ISNUMBER(SEARCH(Q240,Лист1!$C$2:$C$1001))),"+","-")</f>
        <v>+</v>
      </c>
    </row>
    <row r="241" spans="1:19">
      <c r="A241" s="5">
        <v>240</v>
      </c>
      <c r="B241" s="6" t="s">
        <v>1</v>
      </c>
      <c r="C241" s="7" t="s">
        <v>241</v>
      </c>
      <c r="D241" s="4" t="s">
        <v>0</v>
      </c>
      <c r="E241" s="8">
        <v>12</v>
      </c>
      <c r="O241" s="10">
        <v>241</v>
      </c>
      <c r="P241" s="12" t="s">
        <v>1</v>
      </c>
      <c r="Q241" s="9">
        <v>4234640</v>
      </c>
      <c r="R241" s="10">
        <v>1</v>
      </c>
      <c r="S241" t="str">
        <f>IF(SUMPRODUCT(-ISNUMBER(SEARCH(Q241,Лист1!$C$2:$C$1001))),"+","-")</f>
        <v>+</v>
      </c>
    </row>
    <row r="242" spans="1:19">
      <c r="A242" s="5">
        <v>241</v>
      </c>
      <c r="B242" s="6" t="s">
        <v>1</v>
      </c>
      <c r="C242" s="7" t="s">
        <v>242</v>
      </c>
      <c r="D242" s="4" t="s">
        <v>0</v>
      </c>
      <c r="E242" s="8">
        <v>2</v>
      </c>
      <c r="O242" s="10">
        <v>242</v>
      </c>
      <c r="P242" s="12" t="s">
        <v>1</v>
      </c>
      <c r="Q242" s="9">
        <v>4234641</v>
      </c>
      <c r="R242" s="10">
        <v>1</v>
      </c>
      <c r="S242" t="str">
        <f>IF(SUMPRODUCT(-ISNUMBER(SEARCH(Q242,Лист1!$C$2:$C$1001))),"+","-")</f>
        <v>+</v>
      </c>
    </row>
    <row r="243" spans="1:19" ht="15.75" customHeight="1">
      <c r="A243" s="5">
        <v>242</v>
      </c>
      <c r="B243" s="6" t="s">
        <v>1</v>
      </c>
      <c r="C243" s="7" t="s">
        <v>243</v>
      </c>
      <c r="D243" s="4" t="s">
        <v>0</v>
      </c>
      <c r="E243" s="8">
        <v>2</v>
      </c>
      <c r="O243" s="10">
        <v>243</v>
      </c>
      <c r="P243" s="12" t="s">
        <v>1</v>
      </c>
      <c r="Q243" s="9">
        <v>4250275</v>
      </c>
      <c r="R243" s="10">
        <v>5</v>
      </c>
      <c r="S243" t="str">
        <f>IF(SUMPRODUCT(-ISNUMBER(SEARCH(Q243,Лист1!$C$2:$C$1001))),"+","-")</f>
        <v>-</v>
      </c>
    </row>
    <row r="244" spans="1:19" ht="15" customHeight="1">
      <c r="A244" s="5">
        <v>243</v>
      </c>
      <c r="B244" s="6" t="s">
        <v>1</v>
      </c>
      <c r="C244" s="7" t="s">
        <v>244</v>
      </c>
      <c r="D244" s="4" t="s">
        <v>0</v>
      </c>
      <c r="E244" s="8">
        <v>1</v>
      </c>
      <c r="O244" s="10">
        <v>244</v>
      </c>
      <c r="P244" s="12" t="s">
        <v>1</v>
      </c>
      <c r="Q244" s="9">
        <v>4335903</v>
      </c>
      <c r="R244" s="10">
        <v>3</v>
      </c>
      <c r="S244" t="str">
        <f>IF(SUMPRODUCT(-ISNUMBER(SEARCH(Q244,Лист1!$C$2:$C$1001))),"+","-")</f>
        <v>+</v>
      </c>
    </row>
    <row r="245" spans="1:19" ht="15" customHeight="1">
      <c r="A245" s="5">
        <v>244</v>
      </c>
      <c r="B245" s="6" t="s">
        <v>1</v>
      </c>
      <c r="C245" s="7" t="s">
        <v>245</v>
      </c>
      <c r="D245" s="4" t="s">
        <v>0</v>
      </c>
      <c r="E245" s="8">
        <v>1</v>
      </c>
      <c r="O245" s="10">
        <v>245</v>
      </c>
      <c r="P245" s="12" t="s">
        <v>1</v>
      </c>
      <c r="Q245" s="9">
        <v>4342397</v>
      </c>
      <c r="R245" s="10">
        <v>2</v>
      </c>
      <c r="S245" t="str">
        <f>IF(SUMPRODUCT(-ISNUMBER(SEARCH(Q245,Лист1!$C$2:$C$1001))),"+","-")</f>
        <v>-</v>
      </c>
    </row>
    <row r="246" spans="1:19" ht="15" customHeight="1">
      <c r="A246" s="5">
        <v>245</v>
      </c>
      <c r="B246" s="6" t="s">
        <v>1</v>
      </c>
      <c r="C246" s="7" t="s">
        <v>246</v>
      </c>
      <c r="D246" s="4" t="s">
        <v>0</v>
      </c>
      <c r="E246" s="8">
        <v>2</v>
      </c>
      <c r="O246" s="10">
        <v>246</v>
      </c>
      <c r="P246" s="12" t="s">
        <v>1</v>
      </c>
      <c r="Q246" s="9">
        <v>4365551</v>
      </c>
      <c r="R246" s="10">
        <v>1</v>
      </c>
      <c r="S246" t="str">
        <f>IF(SUMPRODUCT(-ISNUMBER(SEARCH(Q246,Лист1!$C$2:$C$1001))),"+","-")</f>
        <v>+</v>
      </c>
    </row>
    <row r="247" spans="1:19">
      <c r="A247" s="5">
        <v>246</v>
      </c>
      <c r="B247" s="6" t="s">
        <v>1</v>
      </c>
      <c r="C247" s="7" t="s">
        <v>247</v>
      </c>
      <c r="D247" s="4" t="s">
        <v>0</v>
      </c>
      <c r="E247" s="8">
        <v>1</v>
      </c>
      <c r="O247" s="10">
        <v>247</v>
      </c>
      <c r="P247" s="12" t="s">
        <v>1</v>
      </c>
      <c r="Q247" s="9">
        <v>4369218</v>
      </c>
      <c r="R247" s="10">
        <v>1</v>
      </c>
      <c r="S247" t="str">
        <f>IF(SUMPRODUCT(-ISNUMBER(SEARCH(Q247,Лист1!$C$2:$C$1001))),"+","-")</f>
        <v>+</v>
      </c>
    </row>
    <row r="248" spans="1:19" ht="15" customHeight="1">
      <c r="A248" s="5">
        <v>247</v>
      </c>
      <c r="B248" s="6" t="s">
        <v>1</v>
      </c>
      <c r="C248" s="7" t="s">
        <v>248</v>
      </c>
      <c r="D248" s="4" t="s">
        <v>0</v>
      </c>
      <c r="E248" s="8">
        <v>8</v>
      </c>
      <c r="O248" s="10">
        <v>248</v>
      </c>
      <c r="P248" s="12" t="s">
        <v>1</v>
      </c>
      <c r="Q248" s="9">
        <v>4400257</v>
      </c>
      <c r="R248" s="10">
        <v>1</v>
      </c>
      <c r="S248" t="str">
        <f>IF(SUMPRODUCT(-ISNUMBER(SEARCH(Q248,Лист1!$C$2:$C$1001))),"+","-")</f>
        <v>+</v>
      </c>
    </row>
    <row r="249" spans="1:19">
      <c r="A249" s="5">
        <v>248</v>
      </c>
      <c r="B249" s="6" t="s">
        <v>1</v>
      </c>
      <c r="C249" s="7" t="s">
        <v>249</v>
      </c>
      <c r="D249" s="4" t="s">
        <v>0</v>
      </c>
      <c r="E249" s="8">
        <v>3</v>
      </c>
      <c r="O249" s="10">
        <v>249</v>
      </c>
      <c r="P249" s="12" t="s">
        <v>1</v>
      </c>
      <c r="Q249" s="9">
        <v>4402667</v>
      </c>
      <c r="R249" s="10">
        <v>8</v>
      </c>
      <c r="S249" t="str">
        <f>IF(SUMPRODUCT(-ISNUMBER(SEARCH(Q249,Лист1!$C$2:$C$1001))),"+","-")</f>
        <v>+</v>
      </c>
    </row>
    <row r="250" spans="1:19">
      <c r="A250" s="5">
        <v>249</v>
      </c>
      <c r="B250" s="6" t="s">
        <v>1</v>
      </c>
      <c r="C250" s="7" t="s">
        <v>250</v>
      </c>
      <c r="D250" s="4" t="s">
        <v>0</v>
      </c>
      <c r="E250" s="8">
        <v>1</v>
      </c>
      <c r="O250" s="10">
        <v>250</v>
      </c>
      <c r="P250" s="12" t="s">
        <v>1</v>
      </c>
      <c r="Q250" s="9">
        <v>5242034</v>
      </c>
      <c r="R250" s="10">
        <v>2</v>
      </c>
      <c r="S250" t="str">
        <f>IF(SUMPRODUCT(-ISNUMBER(SEARCH(Q250,Лист1!$C$2:$C$1001))),"+","-")</f>
        <v>+</v>
      </c>
    </row>
    <row r="251" spans="1:19" ht="15" customHeight="1">
      <c r="A251" s="5">
        <v>250</v>
      </c>
      <c r="B251" s="6" t="s">
        <v>1</v>
      </c>
      <c r="C251" s="7" t="s">
        <v>251</v>
      </c>
      <c r="D251" s="4" t="s">
        <v>0</v>
      </c>
      <c r="E251" s="8">
        <v>1</v>
      </c>
      <c r="O251" s="10">
        <v>251</v>
      </c>
      <c r="P251" s="12" t="s">
        <v>1</v>
      </c>
      <c r="Q251" s="9" t="s">
        <v>1195</v>
      </c>
      <c r="R251" s="10">
        <v>8</v>
      </c>
      <c r="S251" t="str">
        <f>IF(SUMPRODUCT(-ISNUMBER(SEARCH(Q251,Лист1!$C$2:$C$1001))),"+","-")</f>
        <v>+</v>
      </c>
    </row>
    <row r="252" spans="1:19">
      <c r="A252" s="5">
        <v>251</v>
      </c>
      <c r="B252" s="6" t="s">
        <v>1</v>
      </c>
      <c r="C252" s="7" t="s">
        <v>252</v>
      </c>
      <c r="D252" s="4" t="s">
        <v>0</v>
      </c>
      <c r="E252" s="8">
        <v>6</v>
      </c>
      <c r="O252" s="10">
        <v>252</v>
      </c>
      <c r="P252" s="12" t="s">
        <v>1</v>
      </c>
      <c r="Q252" s="9" t="s">
        <v>1266</v>
      </c>
      <c r="R252" s="10">
        <v>15</v>
      </c>
      <c r="S252" t="str">
        <f>IF(SUMPRODUCT(-ISNUMBER(SEARCH(Q252,Лист1!$C$2:$C$1001))),"+","-")</f>
        <v>+</v>
      </c>
    </row>
    <row r="253" spans="1:19">
      <c r="A253" s="5">
        <v>252</v>
      </c>
      <c r="B253" s="6" t="s">
        <v>1</v>
      </c>
      <c r="C253" s="7" t="s">
        <v>253</v>
      </c>
      <c r="D253" s="4" t="s">
        <v>0</v>
      </c>
      <c r="E253" s="8">
        <v>3</v>
      </c>
      <c r="O253" s="10">
        <v>253</v>
      </c>
      <c r="P253" s="12" t="s">
        <v>1</v>
      </c>
      <c r="Q253" s="9" t="s">
        <v>657</v>
      </c>
      <c r="R253" s="10">
        <v>2</v>
      </c>
      <c r="S253" t="str">
        <f>IF(SUMPRODUCT(-ISNUMBER(SEARCH(Q253,Лист1!$C$2:$C$1001))),"+","-")</f>
        <v>+</v>
      </c>
    </row>
    <row r="254" spans="1:19">
      <c r="A254" s="5">
        <v>253</v>
      </c>
      <c r="B254" s="6" t="s">
        <v>1</v>
      </c>
      <c r="C254" s="7" t="s">
        <v>254</v>
      </c>
      <c r="D254" s="4" t="s">
        <v>0</v>
      </c>
      <c r="E254" s="8">
        <v>1</v>
      </c>
      <c r="O254" s="10">
        <v>254</v>
      </c>
      <c r="P254" s="12" t="s">
        <v>1</v>
      </c>
      <c r="Q254" s="9" t="s">
        <v>1232</v>
      </c>
      <c r="R254" s="10">
        <v>2</v>
      </c>
      <c r="S254" t="str">
        <f>IF(SUMPRODUCT(-ISNUMBER(SEARCH(Q254,Лист1!$C$2:$C$1001))),"+","-")</f>
        <v>-</v>
      </c>
    </row>
    <row r="255" spans="1:19" ht="15" customHeight="1">
      <c r="A255" s="5">
        <v>254</v>
      </c>
      <c r="B255" s="6" t="s">
        <v>1</v>
      </c>
      <c r="C255" s="7" t="s">
        <v>255</v>
      </c>
      <c r="D255" s="4" t="s">
        <v>0</v>
      </c>
      <c r="E255" s="8">
        <v>6</v>
      </c>
      <c r="O255" s="10">
        <v>255</v>
      </c>
      <c r="P255" s="12" t="s">
        <v>1</v>
      </c>
      <c r="Q255" s="9" t="s">
        <v>1193</v>
      </c>
      <c r="R255" s="10">
        <v>2</v>
      </c>
      <c r="S255" t="str">
        <f>IF(SUMPRODUCT(-ISNUMBER(SEARCH(Q255,Лист1!$C$2:$C$1001))),"+","-")</f>
        <v>-</v>
      </c>
    </row>
    <row r="256" spans="1:19">
      <c r="A256" s="5">
        <v>255</v>
      </c>
      <c r="B256" s="6" t="s">
        <v>1</v>
      </c>
      <c r="C256" s="7" t="s">
        <v>256</v>
      </c>
      <c r="D256" s="4" t="s">
        <v>0</v>
      </c>
      <c r="E256" s="8">
        <v>9</v>
      </c>
      <c r="O256" s="10">
        <v>256</v>
      </c>
      <c r="P256" s="12" t="s">
        <v>1</v>
      </c>
      <c r="Q256" s="9" t="s">
        <v>1275</v>
      </c>
      <c r="R256" s="10">
        <v>12</v>
      </c>
      <c r="S256" t="str">
        <f>IF(SUMPRODUCT(-ISNUMBER(SEARCH(Q256,Лист1!$C$2:$C$1001))),"+","-")</f>
        <v>-</v>
      </c>
    </row>
    <row r="257" spans="1:19">
      <c r="A257" s="5">
        <v>256</v>
      </c>
      <c r="B257" s="6" t="s">
        <v>1</v>
      </c>
      <c r="C257" s="7" t="s">
        <v>257</v>
      </c>
      <c r="D257" s="4" t="s">
        <v>0</v>
      </c>
      <c r="E257" s="8">
        <v>8</v>
      </c>
      <c r="O257" s="10">
        <v>257</v>
      </c>
      <c r="P257" s="12" t="s">
        <v>1</v>
      </c>
      <c r="Q257" s="9" t="s">
        <v>1209</v>
      </c>
      <c r="R257" s="10">
        <v>6</v>
      </c>
      <c r="S257" t="str">
        <f>IF(SUMPRODUCT(-ISNUMBER(SEARCH(Q257,Лист1!$C$2:$C$1001))),"+","-")</f>
        <v>-</v>
      </c>
    </row>
    <row r="258" spans="1:19">
      <c r="A258" s="5">
        <v>257</v>
      </c>
      <c r="B258" s="6" t="s">
        <v>1</v>
      </c>
      <c r="C258" s="7" t="s">
        <v>258</v>
      </c>
      <c r="D258" s="4" t="s">
        <v>0</v>
      </c>
      <c r="E258" s="8">
        <v>2</v>
      </c>
      <c r="O258" s="10">
        <v>258</v>
      </c>
      <c r="P258" s="12" t="s">
        <v>1</v>
      </c>
      <c r="Q258" s="9" t="s">
        <v>1212</v>
      </c>
      <c r="R258" s="10">
        <v>30</v>
      </c>
      <c r="S258" t="str">
        <f>IF(SUMPRODUCT(-ISNUMBER(SEARCH(Q258,Лист1!$C$2:$C$1001))),"+","-")</f>
        <v>-</v>
      </c>
    </row>
    <row r="259" spans="1:19">
      <c r="A259" s="5">
        <v>258</v>
      </c>
      <c r="B259" s="6" t="s">
        <v>1</v>
      </c>
      <c r="C259" s="7" t="s">
        <v>259</v>
      </c>
      <c r="D259" s="4" t="s">
        <v>0</v>
      </c>
      <c r="E259" s="8">
        <v>32</v>
      </c>
      <c r="O259" s="10">
        <v>259</v>
      </c>
      <c r="P259" s="12" t="s">
        <v>1</v>
      </c>
      <c r="Q259" s="9" t="s">
        <v>1279</v>
      </c>
      <c r="R259" s="10">
        <v>2</v>
      </c>
      <c r="S259" t="str">
        <f>IF(SUMPRODUCT(-ISNUMBER(SEARCH(Q259,Лист1!$C$2:$C$1001))),"+","-")</f>
        <v>+</v>
      </c>
    </row>
    <row r="260" spans="1:19" ht="15" customHeight="1">
      <c r="A260" s="5">
        <v>259</v>
      </c>
      <c r="B260" s="6" t="s">
        <v>1</v>
      </c>
      <c r="C260" s="7" t="s">
        <v>260</v>
      </c>
      <c r="D260" s="4" t="s">
        <v>0</v>
      </c>
      <c r="E260" s="8">
        <v>22</v>
      </c>
      <c r="O260" s="10">
        <v>260</v>
      </c>
      <c r="P260" s="12" t="s">
        <v>1</v>
      </c>
      <c r="Q260" s="9" t="s">
        <v>1292</v>
      </c>
      <c r="R260" s="10">
        <v>1</v>
      </c>
      <c r="S260" t="str">
        <f>IF(SUMPRODUCT(-ISNUMBER(SEARCH(Q260,Лист1!$C$2:$C$1001))),"+","-")</f>
        <v>+</v>
      </c>
    </row>
    <row r="261" spans="1:19">
      <c r="A261" s="5">
        <v>260</v>
      </c>
      <c r="B261" s="6" t="s">
        <v>1</v>
      </c>
      <c r="C261" s="7" t="s">
        <v>261</v>
      </c>
      <c r="D261" s="4" t="s">
        <v>0</v>
      </c>
      <c r="E261" s="8">
        <v>2</v>
      </c>
      <c r="O261" s="10">
        <v>261</v>
      </c>
      <c r="P261" s="12" t="s">
        <v>1</v>
      </c>
      <c r="Q261" s="9" t="s">
        <v>1226</v>
      </c>
      <c r="R261" s="10">
        <v>4</v>
      </c>
      <c r="S261" t="str">
        <f>IF(SUMPRODUCT(-ISNUMBER(SEARCH(Q261,Лист1!$C$2:$C$1001))),"+","-")</f>
        <v>-</v>
      </c>
    </row>
    <row r="262" spans="1:19" ht="15" customHeight="1">
      <c r="A262" s="5">
        <v>261</v>
      </c>
      <c r="B262" s="6" t="s">
        <v>1</v>
      </c>
      <c r="C262" s="7" t="s">
        <v>262</v>
      </c>
      <c r="D262" s="4" t="s">
        <v>0</v>
      </c>
      <c r="E262" s="8">
        <v>2</v>
      </c>
      <c r="O262" s="10">
        <v>262</v>
      </c>
      <c r="P262" s="12" t="s">
        <v>1</v>
      </c>
      <c r="Q262" s="9" t="s">
        <v>1258</v>
      </c>
      <c r="R262" s="10">
        <v>1</v>
      </c>
      <c r="S262" t="str">
        <f>IF(SUMPRODUCT(-ISNUMBER(SEARCH(Q262,Лист1!$C$2:$C$1001))),"+","-")</f>
        <v>-</v>
      </c>
    </row>
    <row r="263" spans="1:19" ht="15" customHeight="1">
      <c r="A263" s="5">
        <v>262</v>
      </c>
      <c r="B263" s="6" t="s">
        <v>1</v>
      </c>
      <c r="C263" s="7" t="s">
        <v>263</v>
      </c>
      <c r="D263" s="4" t="s">
        <v>0</v>
      </c>
      <c r="E263" s="8">
        <v>6</v>
      </c>
      <c r="O263" s="10">
        <v>263</v>
      </c>
      <c r="P263" s="12" t="s">
        <v>1</v>
      </c>
      <c r="Q263" s="9" t="s">
        <v>1280</v>
      </c>
      <c r="R263" s="10">
        <v>2</v>
      </c>
      <c r="S263" t="str">
        <f>IF(SUMPRODUCT(-ISNUMBER(SEARCH(Q263,Лист1!$C$2:$C$1001))),"+","-")</f>
        <v>+</v>
      </c>
    </row>
    <row r="264" spans="1:19" ht="15" customHeight="1">
      <c r="A264" s="5">
        <v>263</v>
      </c>
      <c r="B264" s="6" t="s">
        <v>1</v>
      </c>
      <c r="C264" s="7" t="s">
        <v>264</v>
      </c>
      <c r="D264" s="4" t="s">
        <v>0</v>
      </c>
      <c r="E264" s="8">
        <v>2</v>
      </c>
      <c r="O264" s="10">
        <v>264</v>
      </c>
      <c r="P264" s="12" t="s">
        <v>1</v>
      </c>
      <c r="Q264" s="9" t="s">
        <v>1166</v>
      </c>
      <c r="R264" s="10">
        <v>54</v>
      </c>
      <c r="S264" t="str">
        <f>IF(SUMPRODUCT(-ISNUMBER(SEARCH(Q264,Лист1!$C$2:$C$1001))),"+","-")</f>
        <v>+</v>
      </c>
    </row>
    <row r="265" spans="1:19">
      <c r="A265" s="5">
        <v>264</v>
      </c>
      <c r="B265" s="6" t="s">
        <v>1</v>
      </c>
      <c r="C265" s="7" t="s">
        <v>265</v>
      </c>
      <c r="D265" s="4" t="s">
        <v>0</v>
      </c>
      <c r="E265" s="8">
        <v>9</v>
      </c>
      <c r="O265" s="10">
        <v>265</v>
      </c>
      <c r="P265" s="12" t="s">
        <v>1</v>
      </c>
      <c r="Q265" s="9" t="s">
        <v>1198</v>
      </c>
      <c r="R265" s="10">
        <v>3</v>
      </c>
      <c r="S265" t="str">
        <f>IF(SUMPRODUCT(-ISNUMBER(SEARCH(Q265,Лист1!$C$2:$C$1001))),"+","-")</f>
        <v>+</v>
      </c>
    </row>
    <row r="266" spans="1:19">
      <c r="A266" s="5">
        <v>265</v>
      </c>
      <c r="B266" s="6" t="s">
        <v>1</v>
      </c>
      <c r="C266" s="7" t="s">
        <v>266</v>
      </c>
      <c r="D266" s="4" t="s">
        <v>0</v>
      </c>
      <c r="E266" s="8">
        <v>10</v>
      </c>
      <c r="O266" s="10">
        <v>266</v>
      </c>
      <c r="P266" s="12" t="s">
        <v>1</v>
      </c>
      <c r="Q266" s="9" t="s">
        <v>1245</v>
      </c>
      <c r="R266" s="10">
        <v>2</v>
      </c>
      <c r="S266" t="str">
        <f>IF(SUMPRODUCT(-ISNUMBER(SEARCH(Q266,Лист1!$C$2:$C$1001))),"+","-")</f>
        <v>-</v>
      </c>
    </row>
    <row r="267" spans="1:19">
      <c r="A267" s="5">
        <v>266</v>
      </c>
      <c r="B267" s="6" t="s">
        <v>1</v>
      </c>
      <c r="C267" s="7" t="s">
        <v>267</v>
      </c>
      <c r="D267" s="4" t="s">
        <v>0</v>
      </c>
      <c r="E267" s="8">
        <v>7</v>
      </c>
      <c r="O267" s="10">
        <v>267</v>
      </c>
      <c r="P267" s="12" t="s">
        <v>1</v>
      </c>
      <c r="Q267" s="9" t="s">
        <v>1246</v>
      </c>
      <c r="R267" s="10">
        <v>2</v>
      </c>
      <c r="S267" t="str">
        <f>IF(SUMPRODUCT(-ISNUMBER(SEARCH(Q267,Лист1!$C$2:$C$1001))),"+","-")</f>
        <v>-</v>
      </c>
    </row>
    <row r="268" spans="1:19" ht="15" customHeight="1">
      <c r="A268" s="5">
        <v>267</v>
      </c>
      <c r="B268" s="6" t="s">
        <v>1</v>
      </c>
      <c r="C268" s="7" t="s">
        <v>268</v>
      </c>
      <c r="D268" s="4" t="s">
        <v>0</v>
      </c>
      <c r="E268" s="8">
        <v>5</v>
      </c>
      <c r="O268" s="10">
        <v>268</v>
      </c>
      <c r="P268" s="12" t="s">
        <v>1</v>
      </c>
      <c r="Q268" s="9" t="s">
        <v>1244</v>
      </c>
      <c r="R268" s="10">
        <v>1</v>
      </c>
      <c r="S268" t="str">
        <f>IF(SUMPRODUCT(-ISNUMBER(SEARCH(Q268,Лист1!$C$2:$C$1001))),"+","-")</f>
        <v>-</v>
      </c>
    </row>
    <row r="269" spans="1:19" ht="15" customHeight="1">
      <c r="A269" s="5">
        <v>268</v>
      </c>
      <c r="B269" s="6" t="s">
        <v>1</v>
      </c>
      <c r="C269" s="7" t="s">
        <v>269</v>
      </c>
      <c r="D269" s="4" t="s">
        <v>0</v>
      </c>
      <c r="E269" s="8">
        <v>3</v>
      </c>
      <c r="O269" s="10">
        <v>269</v>
      </c>
      <c r="P269" s="12" t="s">
        <v>1</v>
      </c>
      <c r="Q269" s="9" t="s">
        <v>1180</v>
      </c>
      <c r="R269" s="10">
        <v>50</v>
      </c>
      <c r="S269" t="str">
        <f>IF(SUMPRODUCT(-ISNUMBER(SEARCH(Q269,Лист1!$C$2:$C$1001))),"+","-")</f>
        <v>+</v>
      </c>
    </row>
    <row r="270" spans="1:19" ht="15" customHeight="1">
      <c r="A270" s="5">
        <v>269</v>
      </c>
      <c r="B270" s="6" t="s">
        <v>1</v>
      </c>
      <c r="C270" s="7" t="s">
        <v>270</v>
      </c>
      <c r="D270" s="4" t="s">
        <v>0</v>
      </c>
      <c r="E270" s="8">
        <v>2</v>
      </c>
      <c r="O270" s="10">
        <v>270</v>
      </c>
      <c r="P270" s="12" t="s">
        <v>1</v>
      </c>
      <c r="Q270" s="9" t="s">
        <v>1293</v>
      </c>
      <c r="R270" s="10">
        <v>1</v>
      </c>
      <c r="S270" t="str">
        <f>IF(SUMPRODUCT(-ISNUMBER(SEARCH(Q270,Лист1!$C$2:$C$1001))),"+","-")</f>
        <v>-</v>
      </c>
    </row>
    <row r="271" spans="1:19">
      <c r="A271" s="5">
        <v>270</v>
      </c>
      <c r="B271" s="6" t="s">
        <v>1</v>
      </c>
      <c r="C271" s="7" t="s">
        <v>271</v>
      </c>
      <c r="D271" s="4" t="s">
        <v>0</v>
      </c>
      <c r="E271" s="8">
        <v>2</v>
      </c>
      <c r="O271" s="10">
        <v>271</v>
      </c>
      <c r="P271" s="12" t="s">
        <v>1</v>
      </c>
      <c r="Q271" s="9" t="s">
        <v>1256</v>
      </c>
      <c r="R271" s="10">
        <v>2</v>
      </c>
      <c r="S271" t="str">
        <f>IF(SUMPRODUCT(-ISNUMBER(SEARCH(Q271,Лист1!$C$2:$C$1001))),"+","-")</f>
        <v>+</v>
      </c>
    </row>
    <row r="272" spans="1:19" ht="15" customHeight="1">
      <c r="A272" s="5">
        <v>271</v>
      </c>
      <c r="B272" s="6" t="s">
        <v>1</v>
      </c>
      <c r="C272" s="7" t="s">
        <v>272</v>
      </c>
      <c r="D272" s="4" t="s">
        <v>0</v>
      </c>
      <c r="E272" s="8">
        <v>11</v>
      </c>
      <c r="O272" s="10">
        <v>272</v>
      </c>
      <c r="P272" s="12" t="s">
        <v>1</v>
      </c>
      <c r="Q272" s="9" t="s">
        <v>1189</v>
      </c>
      <c r="R272" s="10">
        <v>2</v>
      </c>
      <c r="S272" t="str">
        <f>IF(SUMPRODUCT(-ISNUMBER(SEARCH(Q272,Лист1!$C$2:$C$1001))),"+","-")</f>
        <v>+</v>
      </c>
    </row>
    <row r="273" spans="1:19">
      <c r="A273" s="5">
        <v>272</v>
      </c>
      <c r="B273" s="6" t="s">
        <v>1</v>
      </c>
      <c r="C273" s="7" t="s">
        <v>273</v>
      </c>
      <c r="D273" s="4" t="s">
        <v>0</v>
      </c>
      <c r="E273" s="8">
        <v>12</v>
      </c>
      <c r="O273" s="10">
        <v>273</v>
      </c>
      <c r="P273" s="12" t="s">
        <v>1</v>
      </c>
      <c r="Q273" s="9" t="s">
        <v>1294</v>
      </c>
      <c r="R273" s="10">
        <v>1</v>
      </c>
      <c r="S273" t="str">
        <f>IF(SUMPRODUCT(-ISNUMBER(SEARCH(Q273,Лист1!$C$2:$C$1001))),"+","-")</f>
        <v>-</v>
      </c>
    </row>
    <row r="274" spans="1:19">
      <c r="A274" s="5">
        <v>273</v>
      </c>
      <c r="B274" s="6" t="s">
        <v>1</v>
      </c>
      <c r="C274" s="7" t="s">
        <v>274</v>
      </c>
      <c r="D274" s="4" t="s">
        <v>0</v>
      </c>
      <c r="E274" s="8">
        <v>5</v>
      </c>
      <c r="O274" s="10">
        <v>274</v>
      </c>
      <c r="P274" s="12" t="s">
        <v>1</v>
      </c>
      <c r="Q274" s="9" t="s">
        <v>1333</v>
      </c>
      <c r="R274" s="10">
        <v>1</v>
      </c>
      <c r="S274" t="str">
        <f>IF(SUMPRODUCT(-ISNUMBER(SEARCH(Q274,Лист1!$C$2:$C$1001))),"+","-")</f>
        <v>-</v>
      </c>
    </row>
    <row r="275" spans="1:19" ht="15" customHeight="1">
      <c r="A275" s="5">
        <v>274</v>
      </c>
      <c r="B275" s="6" t="s">
        <v>1</v>
      </c>
      <c r="C275" s="7" t="s">
        <v>275</v>
      </c>
      <c r="D275" s="4" t="s">
        <v>0</v>
      </c>
      <c r="E275" s="8">
        <v>1</v>
      </c>
      <c r="O275" s="10">
        <v>275</v>
      </c>
      <c r="P275" s="12" t="s">
        <v>1</v>
      </c>
      <c r="Q275" s="9" t="s">
        <v>1334</v>
      </c>
      <c r="R275" s="10">
        <v>2</v>
      </c>
      <c r="S275" t="str">
        <f>IF(SUMPRODUCT(-ISNUMBER(SEARCH(Q275,Лист1!$C$2:$C$1001))),"+","-")</f>
        <v>-</v>
      </c>
    </row>
    <row r="276" spans="1:19" ht="15" customHeight="1">
      <c r="A276" s="5">
        <v>275</v>
      </c>
      <c r="B276" s="6" t="s">
        <v>1</v>
      </c>
      <c r="C276" s="7" t="s">
        <v>276</v>
      </c>
      <c r="D276" s="4" t="s">
        <v>0</v>
      </c>
      <c r="E276" s="8">
        <v>1</v>
      </c>
      <c r="O276" s="10">
        <v>276</v>
      </c>
      <c r="P276" s="12" t="s">
        <v>1</v>
      </c>
      <c r="Q276" s="9" t="s">
        <v>1335</v>
      </c>
      <c r="R276" s="10">
        <v>1</v>
      </c>
      <c r="S276" t="str">
        <f>IF(SUMPRODUCT(-ISNUMBER(SEARCH(Q276,Лист1!$C$2:$C$1001))),"+","-")</f>
        <v>+</v>
      </c>
    </row>
    <row r="277" spans="1:19" ht="15" customHeight="1">
      <c r="A277" s="5">
        <v>276</v>
      </c>
      <c r="B277" s="6" t="s">
        <v>1</v>
      </c>
      <c r="C277" s="7" t="s">
        <v>277</v>
      </c>
      <c r="D277" s="4" t="s">
        <v>0</v>
      </c>
      <c r="E277" s="8">
        <v>4</v>
      </c>
      <c r="O277" s="10">
        <v>277</v>
      </c>
      <c r="P277" s="12" t="s">
        <v>1</v>
      </c>
      <c r="Q277" s="9" t="s">
        <v>1257</v>
      </c>
      <c r="R277" s="10">
        <v>1</v>
      </c>
      <c r="S277" t="str">
        <f>IF(SUMPRODUCT(-ISNUMBER(SEARCH(Q277,Лист1!$C$2:$C$1001))),"+","-")</f>
        <v>-</v>
      </c>
    </row>
    <row r="278" spans="1:19" ht="15.75" customHeight="1">
      <c r="A278" s="5">
        <v>277</v>
      </c>
      <c r="B278" s="6" t="s">
        <v>1</v>
      </c>
      <c r="C278" s="7" t="s">
        <v>278</v>
      </c>
      <c r="D278" s="4" t="s">
        <v>0</v>
      </c>
      <c r="E278" s="8">
        <v>18</v>
      </c>
      <c r="O278" s="10">
        <v>278</v>
      </c>
      <c r="P278" s="12" t="s">
        <v>1</v>
      </c>
      <c r="Q278" s="9" t="s">
        <v>1283</v>
      </c>
      <c r="R278" s="10">
        <v>2</v>
      </c>
      <c r="S278" t="str">
        <f>IF(SUMPRODUCT(-ISNUMBER(SEARCH(Q278,Лист1!$C$2:$C$1001))),"+","-")</f>
        <v>+</v>
      </c>
    </row>
    <row r="279" spans="1:19" ht="15" customHeight="1">
      <c r="A279" s="5">
        <v>278</v>
      </c>
      <c r="B279" s="6" t="s">
        <v>1</v>
      </c>
      <c r="C279" s="7" t="s">
        <v>279</v>
      </c>
      <c r="D279" s="4" t="s">
        <v>0</v>
      </c>
      <c r="E279" s="8">
        <v>2</v>
      </c>
      <c r="O279" s="10">
        <v>279</v>
      </c>
      <c r="P279" s="12" t="s">
        <v>1</v>
      </c>
      <c r="Q279" s="9" t="s">
        <v>1175</v>
      </c>
      <c r="R279" s="10">
        <v>50</v>
      </c>
      <c r="S279" t="str">
        <f>IF(SUMPRODUCT(-ISNUMBER(SEARCH(Q279,Лист1!$C$2:$C$1001))),"+","-")</f>
        <v>-</v>
      </c>
    </row>
    <row r="280" spans="1:19">
      <c r="A280" s="5">
        <v>279</v>
      </c>
      <c r="B280" s="6" t="s">
        <v>1</v>
      </c>
      <c r="C280" s="7" t="s">
        <v>280</v>
      </c>
      <c r="D280" s="4" t="s">
        <v>0</v>
      </c>
      <c r="E280" s="8">
        <v>8</v>
      </c>
      <c r="O280" s="10">
        <v>280</v>
      </c>
      <c r="P280" s="12" t="s">
        <v>1</v>
      </c>
      <c r="Q280" s="9" t="s">
        <v>1155</v>
      </c>
      <c r="R280" s="10">
        <v>94</v>
      </c>
      <c r="S280" t="str">
        <f>IF(SUMPRODUCT(-ISNUMBER(SEARCH(Q280,Лист1!$C$2:$C$1001))),"+","-")</f>
        <v>+</v>
      </c>
    </row>
    <row r="281" spans="1:19">
      <c r="A281" s="5">
        <v>280</v>
      </c>
      <c r="B281" s="6" t="s">
        <v>1</v>
      </c>
      <c r="C281" s="7" t="s">
        <v>281</v>
      </c>
      <c r="D281" s="4" t="s">
        <v>0</v>
      </c>
      <c r="E281" s="8">
        <v>34</v>
      </c>
      <c r="O281" s="10">
        <v>281</v>
      </c>
      <c r="P281" s="12" t="s">
        <v>1</v>
      </c>
      <c r="Q281" s="9" t="s">
        <v>1222</v>
      </c>
      <c r="R281" s="10">
        <v>1</v>
      </c>
      <c r="S281" t="str">
        <f>IF(SUMPRODUCT(-ISNUMBER(SEARCH(Q281,Лист1!$C$2:$C$1001))),"+","-")</f>
        <v>-</v>
      </c>
    </row>
    <row r="282" spans="1:19">
      <c r="A282" s="5">
        <v>281</v>
      </c>
      <c r="B282" s="6" t="s">
        <v>1</v>
      </c>
      <c r="C282" s="7" t="s">
        <v>282</v>
      </c>
      <c r="D282" s="4" t="s">
        <v>0</v>
      </c>
      <c r="E282" s="8">
        <v>8</v>
      </c>
      <c r="O282" s="10">
        <v>282</v>
      </c>
      <c r="P282" s="12" t="s">
        <v>1</v>
      </c>
      <c r="Q282" s="9" t="s">
        <v>1172</v>
      </c>
      <c r="R282" s="10">
        <v>2</v>
      </c>
      <c r="S282" t="str">
        <f>IF(SUMPRODUCT(-ISNUMBER(SEARCH(Q282,Лист1!$C$2:$C$1001))),"+","-")</f>
        <v>+</v>
      </c>
    </row>
    <row r="283" spans="1:19">
      <c r="A283" s="5">
        <v>282</v>
      </c>
      <c r="B283" s="6" t="s">
        <v>1</v>
      </c>
      <c r="C283" s="7" t="s">
        <v>283</v>
      </c>
      <c r="D283" s="4" t="s">
        <v>0</v>
      </c>
      <c r="E283" s="8">
        <v>1</v>
      </c>
      <c r="O283" s="10">
        <v>283</v>
      </c>
      <c r="P283" s="12" t="s">
        <v>1</v>
      </c>
      <c r="Q283" s="9" t="s">
        <v>1252</v>
      </c>
      <c r="R283" s="10">
        <v>10</v>
      </c>
      <c r="S283" t="str">
        <f>IF(SUMPRODUCT(-ISNUMBER(SEARCH(Q283,Лист1!$C$2:$C$1001))),"+","-")</f>
        <v>+</v>
      </c>
    </row>
    <row r="284" spans="1:19" ht="15" customHeight="1">
      <c r="A284" s="5">
        <v>283</v>
      </c>
      <c r="B284" s="6" t="s">
        <v>1</v>
      </c>
      <c r="C284" s="7" t="s">
        <v>284</v>
      </c>
      <c r="D284" s="4" t="s">
        <v>0</v>
      </c>
      <c r="E284" s="8">
        <v>35</v>
      </c>
      <c r="O284" s="10">
        <v>284</v>
      </c>
      <c r="P284" s="12" t="s">
        <v>1</v>
      </c>
      <c r="Q284" s="9" t="s">
        <v>1191</v>
      </c>
      <c r="R284" s="10">
        <v>3</v>
      </c>
      <c r="S284" t="str">
        <f>IF(SUMPRODUCT(-ISNUMBER(SEARCH(Q284,Лист1!$C$2:$C$1001))),"+","-")</f>
        <v>-</v>
      </c>
    </row>
    <row r="285" spans="1:19">
      <c r="A285" s="5">
        <v>284</v>
      </c>
      <c r="B285" s="6" t="s">
        <v>1</v>
      </c>
      <c r="C285" s="7" t="s">
        <v>285</v>
      </c>
      <c r="D285" s="4" t="s">
        <v>0</v>
      </c>
      <c r="E285" s="8">
        <v>6</v>
      </c>
      <c r="O285" s="10">
        <v>285</v>
      </c>
      <c r="P285" s="12" t="s">
        <v>1</v>
      </c>
      <c r="Q285" s="9" t="s">
        <v>1241</v>
      </c>
      <c r="R285" s="10">
        <v>8</v>
      </c>
      <c r="S285" t="str">
        <f>IF(SUMPRODUCT(-ISNUMBER(SEARCH(Q285,Лист1!$C$2:$C$1001))),"+","-")</f>
        <v>+</v>
      </c>
    </row>
    <row r="286" spans="1:19">
      <c r="A286" s="5">
        <v>285</v>
      </c>
      <c r="B286" s="6" t="s">
        <v>1</v>
      </c>
      <c r="C286" s="7" t="s">
        <v>286</v>
      </c>
      <c r="D286" s="4" t="s">
        <v>0</v>
      </c>
      <c r="E286" s="8">
        <v>1</v>
      </c>
      <c r="O286" s="10">
        <v>286</v>
      </c>
      <c r="P286" s="12" t="s">
        <v>1</v>
      </c>
      <c r="Q286" s="9" t="s">
        <v>1260</v>
      </c>
      <c r="R286" s="10">
        <v>3</v>
      </c>
      <c r="S286" t="str">
        <f>IF(SUMPRODUCT(-ISNUMBER(SEARCH(Q286,Лист1!$C$2:$C$1001))),"+","-")</f>
        <v>+</v>
      </c>
    </row>
    <row r="287" spans="1:19">
      <c r="A287" s="5">
        <v>286</v>
      </c>
      <c r="B287" s="6" t="s">
        <v>1</v>
      </c>
      <c r="C287" s="7" t="s">
        <v>287</v>
      </c>
      <c r="D287" s="4" t="s">
        <v>0</v>
      </c>
      <c r="E287" s="8">
        <v>1</v>
      </c>
      <c r="O287" s="10">
        <v>287</v>
      </c>
      <c r="P287" s="12" t="s">
        <v>1</v>
      </c>
      <c r="Q287" s="9" t="s">
        <v>1261</v>
      </c>
      <c r="R287" s="10">
        <v>3</v>
      </c>
      <c r="S287" t="str">
        <f>IF(SUMPRODUCT(-ISNUMBER(SEARCH(Q287,Лист1!$C$2:$C$1001))),"+","-")</f>
        <v>+</v>
      </c>
    </row>
    <row r="288" spans="1:19" ht="15" customHeight="1">
      <c r="A288" s="5">
        <v>287</v>
      </c>
      <c r="B288" s="6" t="s">
        <v>1</v>
      </c>
      <c r="C288" s="7" t="s">
        <v>288</v>
      </c>
      <c r="D288" s="4" t="s">
        <v>0</v>
      </c>
      <c r="E288" s="8">
        <v>2</v>
      </c>
      <c r="O288" s="10">
        <v>288</v>
      </c>
      <c r="P288" s="12" t="s">
        <v>1</v>
      </c>
      <c r="Q288" s="9" t="s">
        <v>1267</v>
      </c>
      <c r="R288" s="10">
        <v>1</v>
      </c>
      <c r="S288" t="str">
        <f>IF(SUMPRODUCT(-ISNUMBER(SEARCH(Q288,Лист1!$C$2:$C$1001))),"+","-")</f>
        <v>-</v>
      </c>
    </row>
    <row r="289" spans="1:19">
      <c r="A289" s="5">
        <v>288</v>
      </c>
      <c r="B289" s="6" t="s">
        <v>1</v>
      </c>
      <c r="C289" s="7" t="s">
        <v>289</v>
      </c>
      <c r="D289" s="4" t="s">
        <v>0</v>
      </c>
      <c r="E289" s="8">
        <v>1</v>
      </c>
      <c r="O289" s="10">
        <v>289</v>
      </c>
      <c r="P289" s="12" t="s">
        <v>1</v>
      </c>
      <c r="Q289" s="9" t="s">
        <v>1265</v>
      </c>
      <c r="R289" s="10">
        <v>28</v>
      </c>
      <c r="S289" t="str">
        <f>IF(SUMPRODUCT(-ISNUMBER(SEARCH(Q289,Лист1!$C$2:$C$1001))),"+","-")</f>
        <v>-</v>
      </c>
    </row>
    <row r="290" spans="1:19">
      <c r="A290" s="5">
        <v>289</v>
      </c>
      <c r="B290" s="6" t="s">
        <v>1</v>
      </c>
      <c r="C290" s="7" t="s">
        <v>290</v>
      </c>
      <c r="D290" s="4" t="s">
        <v>0</v>
      </c>
      <c r="E290" s="8">
        <v>9</v>
      </c>
      <c r="O290" s="10">
        <v>290</v>
      </c>
      <c r="P290" s="12" t="s">
        <v>1</v>
      </c>
      <c r="Q290" s="9" t="s">
        <v>1298</v>
      </c>
      <c r="R290" s="10">
        <v>2</v>
      </c>
      <c r="S290" t="str">
        <f>IF(SUMPRODUCT(-ISNUMBER(SEARCH(Q290,Лист1!$C$2:$C$1001))),"+","-")</f>
        <v>+</v>
      </c>
    </row>
    <row r="291" spans="1:19">
      <c r="A291" s="5">
        <v>290</v>
      </c>
      <c r="B291" s="6" t="s">
        <v>1</v>
      </c>
      <c r="C291" s="7" t="s">
        <v>291</v>
      </c>
      <c r="D291" s="4" t="s">
        <v>0</v>
      </c>
      <c r="E291" s="8">
        <v>2</v>
      </c>
      <c r="O291" s="10">
        <v>291</v>
      </c>
      <c r="P291" s="12" t="s">
        <v>1</v>
      </c>
      <c r="Q291" s="9" t="s">
        <v>1287</v>
      </c>
      <c r="R291" s="10">
        <v>1</v>
      </c>
      <c r="S291" t="str">
        <f>IF(SUMPRODUCT(-ISNUMBER(SEARCH(Q291,Лист1!$C$2:$C$1001))),"+","-")</f>
        <v>-</v>
      </c>
    </row>
    <row r="292" spans="1:19">
      <c r="A292" s="5">
        <v>291</v>
      </c>
      <c r="B292" s="6" t="s">
        <v>1</v>
      </c>
      <c r="C292" s="7" t="s">
        <v>292</v>
      </c>
      <c r="D292" s="4" t="s">
        <v>0</v>
      </c>
      <c r="E292" s="8">
        <v>1</v>
      </c>
      <c r="O292" s="10">
        <v>292</v>
      </c>
      <c r="P292" s="12" t="s">
        <v>1</v>
      </c>
      <c r="Q292" s="9" t="s">
        <v>1336</v>
      </c>
      <c r="R292" s="10">
        <v>6</v>
      </c>
      <c r="S292" t="str">
        <f>IF(SUMPRODUCT(-ISNUMBER(SEARCH(Q292,Лист1!$C$2:$C$1001))),"+","-")</f>
        <v>+</v>
      </c>
    </row>
    <row r="293" spans="1:19">
      <c r="A293" s="5">
        <v>292</v>
      </c>
      <c r="B293" s="6" t="s">
        <v>1</v>
      </c>
      <c r="C293" s="7" t="s">
        <v>293</v>
      </c>
      <c r="D293" s="4" t="s">
        <v>0</v>
      </c>
      <c r="E293" s="8">
        <v>2</v>
      </c>
      <c r="O293" s="10">
        <v>293</v>
      </c>
      <c r="P293" s="12" t="s">
        <v>1</v>
      </c>
      <c r="Q293" s="9" t="s">
        <v>1281</v>
      </c>
      <c r="R293" s="10">
        <v>4</v>
      </c>
      <c r="S293" t="str">
        <f>IF(SUMPRODUCT(-ISNUMBER(SEARCH(Q293,Лист1!$C$2:$C$1001))),"+","-")</f>
        <v>-</v>
      </c>
    </row>
    <row r="294" spans="1:19">
      <c r="A294" s="5">
        <v>293</v>
      </c>
      <c r="B294" s="6" t="s">
        <v>1</v>
      </c>
      <c r="C294" s="7" t="s">
        <v>294</v>
      </c>
      <c r="D294" s="4" t="s">
        <v>0</v>
      </c>
      <c r="E294" s="8">
        <v>1</v>
      </c>
      <c r="O294" s="10">
        <v>294</v>
      </c>
      <c r="P294" s="12" t="s">
        <v>1</v>
      </c>
      <c r="Q294" s="9" t="s">
        <v>1282</v>
      </c>
      <c r="R294" s="10">
        <v>4</v>
      </c>
      <c r="S294" t="str">
        <f>IF(SUMPRODUCT(-ISNUMBER(SEARCH(Q294,Лист1!$C$2:$C$1001))),"+","-")</f>
        <v>+</v>
      </c>
    </row>
    <row r="295" spans="1:19">
      <c r="A295" s="5">
        <v>294</v>
      </c>
      <c r="B295" s="6" t="s">
        <v>1</v>
      </c>
      <c r="C295" s="7" t="s">
        <v>295</v>
      </c>
      <c r="D295" s="4" t="s">
        <v>0</v>
      </c>
      <c r="E295" s="8">
        <v>1</v>
      </c>
      <c r="O295" s="10">
        <v>295</v>
      </c>
      <c r="P295" s="12" t="s">
        <v>1</v>
      </c>
      <c r="Q295" s="9" t="s">
        <v>1213</v>
      </c>
      <c r="R295" s="10">
        <v>40</v>
      </c>
      <c r="S295" t="str">
        <f>IF(SUMPRODUCT(-ISNUMBER(SEARCH(Q295,Лист1!$C$2:$C$1001))),"+","-")</f>
        <v>-</v>
      </c>
    </row>
    <row r="296" spans="1:19">
      <c r="A296" s="5">
        <v>295</v>
      </c>
      <c r="B296" s="6" t="s">
        <v>1</v>
      </c>
      <c r="C296" s="7" t="s">
        <v>296</v>
      </c>
      <c r="D296" s="4" t="s">
        <v>0</v>
      </c>
      <c r="E296" s="8">
        <v>6</v>
      </c>
      <c r="O296" s="10">
        <v>296</v>
      </c>
      <c r="P296" s="12" t="s">
        <v>1</v>
      </c>
      <c r="Q296" s="9" t="s">
        <v>1156</v>
      </c>
      <c r="R296" s="10">
        <v>114</v>
      </c>
      <c r="S296" t="str">
        <f>IF(SUMPRODUCT(-ISNUMBER(SEARCH(Q296,Лист1!$C$2:$C$1001))),"+","-")</f>
        <v>-</v>
      </c>
    </row>
    <row r="297" spans="1:19">
      <c r="A297" s="5">
        <v>296</v>
      </c>
      <c r="B297" s="6" t="s">
        <v>1</v>
      </c>
      <c r="C297" s="7" t="s">
        <v>297</v>
      </c>
      <c r="D297" s="4" t="s">
        <v>0</v>
      </c>
      <c r="E297" s="8">
        <v>3</v>
      </c>
      <c r="O297" s="10">
        <v>297</v>
      </c>
      <c r="P297" s="12" t="s">
        <v>1</v>
      </c>
      <c r="Q297" s="9" t="s">
        <v>1295</v>
      </c>
      <c r="R297" s="10">
        <v>2</v>
      </c>
      <c r="S297" t="str">
        <f>IF(SUMPRODUCT(-ISNUMBER(SEARCH(Q297,Лист1!$C$2:$C$1001))),"+","-")</f>
        <v>-</v>
      </c>
    </row>
    <row r="298" spans="1:19">
      <c r="A298" s="5">
        <v>297</v>
      </c>
      <c r="B298" s="6" t="s">
        <v>1</v>
      </c>
      <c r="C298" s="7" t="s">
        <v>298</v>
      </c>
      <c r="D298" s="4" t="s">
        <v>0</v>
      </c>
      <c r="E298" s="8">
        <v>3</v>
      </c>
      <c r="O298" s="10">
        <v>298</v>
      </c>
      <c r="P298" s="12" t="s">
        <v>1</v>
      </c>
      <c r="Q298" s="9" t="s">
        <v>1230</v>
      </c>
      <c r="R298" s="10">
        <v>1</v>
      </c>
      <c r="S298" t="str">
        <f>IF(SUMPRODUCT(-ISNUMBER(SEARCH(Q298,Лист1!$C$2:$C$1001))),"+","-")</f>
        <v>+</v>
      </c>
    </row>
    <row r="299" spans="1:19">
      <c r="A299" s="5">
        <v>298</v>
      </c>
      <c r="B299" s="6" t="s">
        <v>1</v>
      </c>
      <c r="C299" s="7" t="s">
        <v>299</v>
      </c>
      <c r="D299" s="4" t="s">
        <v>0</v>
      </c>
      <c r="E299" s="8">
        <v>4</v>
      </c>
      <c r="O299" s="10">
        <v>299</v>
      </c>
      <c r="P299" s="12" t="s">
        <v>1</v>
      </c>
      <c r="Q299" s="9" t="s">
        <v>1276</v>
      </c>
      <c r="R299" s="10">
        <v>4</v>
      </c>
      <c r="S299" t="str">
        <f>IF(SUMPRODUCT(-ISNUMBER(SEARCH(Q299,Лист1!$C$2:$C$1001))),"+","-")</f>
        <v>+</v>
      </c>
    </row>
    <row r="300" spans="1:19">
      <c r="A300" s="5">
        <v>299</v>
      </c>
      <c r="B300" s="6" t="s">
        <v>1</v>
      </c>
      <c r="C300" s="7" t="s">
        <v>300</v>
      </c>
      <c r="D300" s="4" t="s">
        <v>0</v>
      </c>
      <c r="E300" s="8">
        <v>2</v>
      </c>
      <c r="O300" s="10">
        <v>300</v>
      </c>
      <c r="P300" s="12" t="s">
        <v>1</v>
      </c>
      <c r="Q300" s="9" t="s">
        <v>1284</v>
      </c>
      <c r="R300" s="10"/>
      <c r="S300" t="str">
        <f>IF(SUMPRODUCT(-ISNUMBER(SEARCH(Q300,Лист1!$C$2:$C$1001))),"+","-")</f>
        <v>-</v>
      </c>
    </row>
    <row r="301" spans="1:19">
      <c r="A301" s="5">
        <v>300</v>
      </c>
      <c r="B301" s="6" t="s">
        <v>1</v>
      </c>
      <c r="C301" s="7" t="s">
        <v>301</v>
      </c>
      <c r="D301" s="4" t="s">
        <v>0</v>
      </c>
      <c r="E301" s="8">
        <v>2</v>
      </c>
      <c r="O301" s="10">
        <v>301</v>
      </c>
      <c r="P301" s="12" t="s">
        <v>1</v>
      </c>
      <c r="Q301" s="9" t="s">
        <v>1285</v>
      </c>
      <c r="R301" s="10"/>
      <c r="S301" t="str">
        <f>IF(SUMPRODUCT(-ISNUMBER(SEARCH(Q301,Лист1!$C$2:$C$1001))),"+","-")</f>
        <v>-</v>
      </c>
    </row>
    <row r="302" spans="1:19">
      <c r="A302" s="5">
        <v>301</v>
      </c>
      <c r="B302" s="6" t="s">
        <v>1</v>
      </c>
      <c r="C302" s="7" t="s">
        <v>302</v>
      </c>
      <c r="D302" s="4" t="s">
        <v>0</v>
      </c>
      <c r="E302" s="8">
        <v>2</v>
      </c>
      <c r="O302" s="10">
        <v>302</v>
      </c>
      <c r="P302" s="12" t="s">
        <v>1</v>
      </c>
      <c r="Q302" s="9" t="s">
        <v>1211</v>
      </c>
      <c r="R302" s="10">
        <v>28</v>
      </c>
      <c r="S302" t="str">
        <f>IF(SUMPRODUCT(-ISNUMBER(SEARCH(Q302,Лист1!$C$2:$C$1001))),"+","-")</f>
        <v>-</v>
      </c>
    </row>
    <row r="303" spans="1:19">
      <c r="A303" s="5">
        <v>302</v>
      </c>
      <c r="B303" s="6" t="s">
        <v>1</v>
      </c>
      <c r="C303" s="7" t="s">
        <v>303</v>
      </c>
      <c r="D303" s="4" t="s">
        <v>0</v>
      </c>
      <c r="E303" s="8">
        <v>50</v>
      </c>
      <c r="O303" s="10">
        <v>303</v>
      </c>
      <c r="P303" s="12" t="s">
        <v>1</v>
      </c>
      <c r="Q303" s="9" t="s">
        <v>1205</v>
      </c>
      <c r="R303" s="10">
        <v>28</v>
      </c>
      <c r="S303" t="str">
        <f>IF(SUMPRODUCT(-ISNUMBER(SEARCH(Q303,Лист1!$C$2:$C$1001))),"+","-")</f>
        <v>-</v>
      </c>
    </row>
    <row r="304" spans="1:19">
      <c r="A304" s="5">
        <v>303</v>
      </c>
      <c r="B304" s="6" t="s">
        <v>1</v>
      </c>
      <c r="C304" s="7" t="s">
        <v>304</v>
      </c>
      <c r="D304" s="4" t="s">
        <v>0</v>
      </c>
      <c r="E304" s="8">
        <v>6</v>
      </c>
      <c r="O304" s="10">
        <v>304</v>
      </c>
      <c r="P304" s="12" t="s">
        <v>1</v>
      </c>
      <c r="Q304" s="9" t="s">
        <v>1344</v>
      </c>
      <c r="R304" s="10">
        <v>2</v>
      </c>
      <c r="S304" t="str">
        <f>IF(SUMPRODUCT(-ISNUMBER(SEARCH(Q304,Лист1!$C$2:$C$1001))),"+","-")</f>
        <v>-</v>
      </c>
    </row>
    <row r="305" spans="1:19">
      <c r="A305" s="5">
        <v>304</v>
      </c>
      <c r="B305" s="6" t="s">
        <v>1</v>
      </c>
      <c r="C305" s="7" t="s">
        <v>305</v>
      </c>
      <c r="D305" s="4" t="s">
        <v>0</v>
      </c>
      <c r="E305" s="8">
        <v>1</v>
      </c>
      <c r="O305" s="10">
        <v>305</v>
      </c>
      <c r="P305" s="12" t="s">
        <v>1</v>
      </c>
      <c r="Q305" s="9" t="s">
        <v>1337</v>
      </c>
      <c r="R305" s="10">
        <v>2</v>
      </c>
      <c r="S305" t="str">
        <f>IF(SUMPRODUCT(-ISNUMBER(SEARCH(Q305,Лист1!$C$2:$C$1001))),"+","-")</f>
        <v>-</v>
      </c>
    </row>
    <row r="306" spans="1:19">
      <c r="A306" s="5">
        <v>305</v>
      </c>
      <c r="B306" s="6" t="s">
        <v>1</v>
      </c>
      <c r="C306" s="7" t="s">
        <v>306</v>
      </c>
      <c r="D306" s="4" t="s">
        <v>0</v>
      </c>
      <c r="E306" s="8">
        <v>6</v>
      </c>
      <c r="O306" s="10">
        <v>306</v>
      </c>
      <c r="P306" s="12" t="s">
        <v>1</v>
      </c>
      <c r="Q306" s="9" t="s">
        <v>1338</v>
      </c>
      <c r="R306" s="10">
        <v>10</v>
      </c>
      <c r="S306" t="str">
        <f>IF(SUMPRODUCT(-ISNUMBER(SEARCH(Q306,Лист1!$C$2:$C$1001))),"+","-")</f>
        <v>+</v>
      </c>
    </row>
    <row r="307" spans="1:19">
      <c r="A307" s="5">
        <v>306</v>
      </c>
      <c r="B307" s="6" t="s">
        <v>1</v>
      </c>
      <c r="C307" s="7" t="s">
        <v>307</v>
      </c>
      <c r="D307" s="4" t="s">
        <v>0</v>
      </c>
      <c r="E307" s="8">
        <v>13</v>
      </c>
      <c r="O307" s="10">
        <v>307</v>
      </c>
      <c r="P307" s="12" t="s">
        <v>1</v>
      </c>
      <c r="Q307" s="9" t="s">
        <v>1339</v>
      </c>
      <c r="R307" s="10">
        <v>1</v>
      </c>
      <c r="S307" t="str">
        <f>IF(SUMPRODUCT(-ISNUMBER(SEARCH(Q307,Лист1!$C$2:$C$1001))),"+","-")</f>
        <v>-</v>
      </c>
    </row>
    <row r="308" spans="1:19" ht="15" customHeight="1">
      <c r="A308" s="5">
        <v>307</v>
      </c>
      <c r="B308" s="6" t="s">
        <v>1</v>
      </c>
      <c r="C308" s="7" t="s">
        <v>308</v>
      </c>
      <c r="D308" s="4" t="s">
        <v>0</v>
      </c>
      <c r="E308" s="8">
        <v>16</v>
      </c>
      <c r="O308" s="10">
        <v>308</v>
      </c>
      <c r="P308" s="12" t="s">
        <v>1</v>
      </c>
      <c r="Q308" s="9" t="s">
        <v>1219</v>
      </c>
      <c r="R308" s="10">
        <v>1</v>
      </c>
      <c r="S308" t="str">
        <f>IF(SUMPRODUCT(-ISNUMBER(SEARCH(Q308,Лист1!$C$2:$C$1001))),"+","-")</f>
        <v>+</v>
      </c>
    </row>
    <row r="309" spans="1:19">
      <c r="A309" s="5">
        <v>308</v>
      </c>
      <c r="B309" s="6" t="s">
        <v>1</v>
      </c>
      <c r="C309" s="7" t="s">
        <v>309</v>
      </c>
      <c r="D309" s="4" t="s">
        <v>0</v>
      </c>
      <c r="E309" s="8">
        <v>31</v>
      </c>
      <c r="O309" s="10">
        <v>309</v>
      </c>
      <c r="P309" s="12" t="s">
        <v>1</v>
      </c>
      <c r="Q309" s="9" t="s">
        <v>1227</v>
      </c>
      <c r="R309" s="10">
        <v>2</v>
      </c>
      <c r="S309" t="str">
        <f>IF(SUMPRODUCT(-ISNUMBER(SEARCH(Q309,Лист1!$C$2:$C$1001))),"+","-")</f>
        <v>-</v>
      </c>
    </row>
    <row r="310" spans="1:19">
      <c r="A310" s="5">
        <v>309</v>
      </c>
      <c r="B310" s="6" t="s">
        <v>1</v>
      </c>
      <c r="C310" s="7" t="s">
        <v>310</v>
      </c>
      <c r="D310" s="4" t="s">
        <v>0</v>
      </c>
      <c r="E310" s="8">
        <v>1</v>
      </c>
      <c r="O310" s="10">
        <v>310</v>
      </c>
      <c r="P310" s="12" t="s">
        <v>1</v>
      </c>
      <c r="Q310" s="9" t="s">
        <v>1214</v>
      </c>
      <c r="R310" s="10">
        <v>6</v>
      </c>
      <c r="S310" t="str">
        <f>IF(SUMPRODUCT(-ISNUMBER(SEARCH(Q310,Лист1!$C$2:$C$1001))),"+","-")</f>
        <v>+</v>
      </c>
    </row>
    <row r="311" spans="1:19">
      <c r="A311" s="5">
        <v>310</v>
      </c>
      <c r="B311" s="6" t="s">
        <v>1</v>
      </c>
      <c r="C311" s="7" t="s">
        <v>311</v>
      </c>
      <c r="D311" s="4" t="s">
        <v>0</v>
      </c>
      <c r="E311" s="8">
        <v>5</v>
      </c>
      <c r="O311" s="10">
        <v>311</v>
      </c>
      <c r="P311" s="12" t="s">
        <v>1</v>
      </c>
      <c r="Q311" s="9" t="s">
        <v>1208</v>
      </c>
      <c r="R311" s="10">
        <v>1</v>
      </c>
      <c r="S311" t="str">
        <f>IF(SUMPRODUCT(-ISNUMBER(SEARCH(Q311,Лист1!$C$2:$C$1001))),"+","-")</f>
        <v>+</v>
      </c>
    </row>
    <row r="312" spans="1:19" ht="15" customHeight="1">
      <c r="A312" s="5">
        <v>311</v>
      </c>
      <c r="B312" s="6" t="s">
        <v>1</v>
      </c>
      <c r="C312" s="7" t="s">
        <v>312</v>
      </c>
      <c r="D312" s="4" t="s">
        <v>0</v>
      </c>
      <c r="E312" s="8">
        <v>16</v>
      </c>
      <c r="O312" s="10">
        <v>312</v>
      </c>
      <c r="P312" s="12" t="s">
        <v>1</v>
      </c>
      <c r="Q312" s="9" t="s">
        <v>1259</v>
      </c>
      <c r="R312" s="10">
        <v>3</v>
      </c>
      <c r="S312" t="str">
        <f>IF(SUMPRODUCT(-ISNUMBER(SEARCH(Q312,Лист1!$C$2:$C$1001))),"+","-")</f>
        <v>+</v>
      </c>
    </row>
    <row r="313" spans="1:19">
      <c r="A313" s="5">
        <v>312</v>
      </c>
      <c r="B313" s="6" t="s">
        <v>1</v>
      </c>
      <c r="C313" s="7" t="s">
        <v>313</v>
      </c>
      <c r="D313" s="4" t="s">
        <v>0</v>
      </c>
      <c r="E313" s="8">
        <v>5</v>
      </c>
      <c r="O313" s="10">
        <v>313</v>
      </c>
      <c r="P313" s="12" t="s">
        <v>1</v>
      </c>
      <c r="Q313" s="9" t="s">
        <v>1159</v>
      </c>
      <c r="R313" s="10">
        <v>100</v>
      </c>
      <c r="S313" t="str">
        <f>IF(SUMPRODUCT(-ISNUMBER(SEARCH(Q313,Лист1!$C$2:$C$1001))),"+","-")</f>
        <v>+</v>
      </c>
    </row>
    <row r="314" spans="1:19" ht="15" customHeight="1">
      <c r="A314" s="5">
        <v>313</v>
      </c>
      <c r="B314" s="6" t="s">
        <v>1</v>
      </c>
      <c r="C314" s="7" t="s">
        <v>314</v>
      </c>
      <c r="D314" s="4" t="s">
        <v>0</v>
      </c>
      <c r="E314" s="8">
        <v>2</v>
      </c>
      <c r="O314" s="10">
        <v>314</v>
      </c>
      <c r="P314" s="12" t="s">
        <v>1</v>
      </c>
      <c r="Q314" s="9" t="s">
        <v>1270</v>
      </c>
      <c r="R314" s="10">
        <v>2</v>
      </c>
      <c r="S314" t="str">
        <f>IF(SUMPRODUCT(-ISNUMBER(SEARCH(Q314,Лист1!$C$2:$C$1001))),"+","-")</f>
        <v>-</v>
      </c>
    </row>
    <row r="315" spans="1:19">
      <c r="A315" s="5">
        <v>314</v>
      </c>
      <c r="B315" s="6" t="s">
        <v>1</v>
      </c>
      <c r="C315" s="7" t="s">
        <v>315</v>
      </c>
      <c r="D315" s="4" t="s">
        <v>0</v>
      </c>
      <c r="E315" s="8">
        <v>12</v>
      </c>
      <c r="O315" s="10">
        <v>315</v>
      </c>
      <c r="P315" s="12" t="s">
        <v>1</v>
      </c>
      <c r="Q315" s="9" t="s">
        <v>1170</v>
      </c>
      <c r="R315" s="10">
        <v>55</v>
      </c>
      <c r="S315" t="str">
        <f>IF(SUMPRODUCT(-ISNUMBER(SEARCH(Q315,Лист1!$C$2:$C$1001))),"+","-")</f>
        <v>-</v>
      </c>
    </row>
    <row r="316" spans="1:19">
      <c r="A316" s="5">
        <v>315</v>
      </c>
      <c r="B316" s="6" t="s">
        <v>1</v>
      </c>
      <c r="C316" s="7" t="s">
        <v>316</v>
      </c>
      <c r="D316" s="4" t="s">
        <v>0</v>
      </c>
      <c r="E316" s="8">
        <v>1</v>
      </c>
      <c r="O316" s="10">
        <v>316</v>
      </c>
      <c r="P316" s="12" t="s">
        <v>1</v>
      </c>
      <c r="Q316" s="9" t="s">
        <v>1187</v>
      </c>
      <c r="R316" s="10">
        <v>2</v>
      </c>
      <c r="S316" t="str">
        <f>IF(SUMPRODUCT(-ISNUMBER(SEARCH(Q316,Лист1!$C$2:$C$1001))),"+","-")</f>
        <v>-</v>
      </c>
    </row>
    <row r="317" spans="1:19" ht="15" customHeight="1">
      <c r="A317" s="5">
        <v>316</v>
      </c>
      <c r="B317" s="6" t="s">
        <v>1</v>
      </c>
      <c r="C317" s="7" t="s">
        <v>317</v>
      </c>
      <c r="D317" s="4" t="s">
        <v>0</v>
      </c>
      <c r="E317" s="8">
        <v>26</v>
      </c>
      <c r="O317" s="10">
        <v>317</v>
      </c>
      <c r="P317" s="12" t="s">
        <v>1</v>
      </c>
      <c r="Q317" s="9" t="s">
        <v>1157</v>
      </c>
      <c r="R317" s="10">
        <v>8</v>
      </c>
      <c r="S317" t="str">
        <f>IF(SUMPRODUCT(-ISNUMBER(SEARCH(Q317,Лист1!$C$2:$C$1001))),"+","-")</f>
        <v>-</v>
      </c>
    </row>
    <row r="318" spans="1:19" ht="15" customHeight="1">
      <c r="A318" s="5">
        <v>317</v>
      </c>
      <c r="B318" s="6" t="s">
        <v>1</v>
      </c>
      <c r="C318" s="7" t="s">
        <v>318</v>
      </c>
      <c r="D318" s="4" t="s">
        <v>0</v>
      </c>
      <c r="E318" s="8">
        <v>64</v>
      </c>
      <c r="O318" s="10">
        <v>318</v>
      </c>
      <c r="P318" s="12" t="s">
        <v>1</v>
      </c>
      <c r="Q318" s="9" t="s">
        <v>1154</v>
      </c>
      <c r="R318" s="10">
        <v>94</v>
      </c>
      <c r="S318" t="str">
        <f>IF(SUMPRODUCT(-ISNUMBER(SEARCH(Q318,Лист1!$C$2:$C$1001))),"+","-")</f>
        <v>-</v>
      </c>
    </row>
    <row r="319" spans="1:19" ht="15" customHeight="1">
      <c r="A319" s="5">
        <v>318</v>
      </c>
      <c r="B319" s="6" t="s">
        <v>1</v>
      </c>
      <c r="C319" s="7" t="s">
        <v>319</v>
      </c>
      <c r="D319" s="4" t="s">
        <v>0</v>
      </c>
      <c r="E319" s="8">
        <v>6</v>
      </c>
      <c r="O319" s="10">
        <v>319</v>
      </c>
      <c r="P319" s="12" t="s">
        <v>1</v>
      </c>
      <c r="Q319" s="9" t="s">
        <v>1229</v>
      </c>
      <c r="R319" s="10">
        <v>1</v>
      </c>
      <c r="S319" t="str">
        <f>IF(SUMPRODUCT(-ISNUMBER(SEARCH(Q319,Лист1!$C$2:$C$1001))),"+","-")</f>
        <v>+</v>
      </c>
    </row>
    <row r="320" spans="1:19" ht="15" customHeight="1">
      <c r="A320" s="5">
        <v>319</v>
      </c>
      <c r="B320" s="6" t="s">
        <v>1</v>
      </c>
      <c r="C320" s="7" t="s">
        <v>320</v>
      </c>
      <c r="D320" s="4" t="s">
        <v>0</v>
      </c>
      <c r="E320" s="8">
        <v>6</v>
      </c>
      <c r="O320" s="10">
        <v>320</v>
      </c>
      <c r="P320" s="12" t="s">
        <v>1</v>
      </c>
      <c r="Q320" s="9" t="s">
        <v>1152</v>
      </c>
      <c r="R320" s="10">
        <v>6</v>
      </c>
      <c r="S320" t="str">
        <f>IF(SUMPRODUCT(-ISNUMBER(SEARCH(Q320,Лист1!$C$2:$C$1001))),"+","-")</f>
        <v>+</v>
      </c>
    </row>
    <row r="321" spans="1:19" ht="15" customHeight="1">
      <c r="A321" s="5">
        <v>320</v>
      </c>
      <c r="B321" s="6" t="s">
        <v>1</v>
      </c>
      <c r="C321" s="7" t="s">
        <v>321</v>
      </c>
      <c r="D321" s="4" t="s">
        <v>0</v>
      </c>
      <c r="E321" s="8">
        <v>1</v>
      </c>
      <c r="O321" s="10">
        <v>321</v>
      </c>
      <c r="P321" s="12" t="s">
        <v>1</v>
      </c>
      <c r="Q321" s="9" t="s">
        <v>1296</v>
      </c>
      <c r="R321" s="10">
        <v>1</v>
      </c>
      <c r="S321" t="str">
        <f>IF(SUMPRODUCT(-ISNUMBER(SEARCH(Q321,Лист1!$C$2:$C$1001))),"+","-")</f>
        <v>-</v>
      </c>
    </row>
    <row r="322" spans="1:19">
      <c r="A322" s="5">
        <v>321</v>
      </c>
      <c r="B322" s="6" t="s">
        <v>1</v>
      </c>
      <c r="C322" s="7" t="s">
        <v>322</v>
      </c>
      <c r="D322" s="4" t="s">
        <v>0</v>
      </c>
      <c r="E322" s="8">
        <v>8</v>
      </c>
      <c r="O322" s="10">
        <v>322</v>
      </c>
      <c r="P322" s="12" t="s">
        <v>1</v>
      </c>
      <c r="Q322" s="9" t="s">
        <v>1297</v>
      </c>
      <c r="R322" s="10">
        <v>1</v>
      </c>
      <c r="S322" t="str">
        <f>IF(SUMPRODUCT(-ISNUMBER(SEARCH(Q322,Лист1!$C$2:$C$1001))),"+","-")</f>
        <v>-</v>
      </c>
    </row>
    <row r="323" spans="1:19">
      <c r="A323" s="5">
        <v>322</v>
      </c>
      <c r="B323" s="6" t="s">
        <v>1</v>
      </c>
      <c r="C323" s="7" t="s">
        <v>323</v>
      </c>
      <c r="D323" s="4" t="s">
        <v>0</v>
      </c>
      <c r="E323" s="8">
        <v>4</v>
      </c>
      <c r="O323" s="10">
        <v>323</v>
      </c>
      <c r="P323" s="12" t="s">
        <v>1</v>
      </c>
      <c r="Q323" s="9" t="s">
        <v>1253</v>
      </c>
      <c r="R323" s="10">
        <v>6</v>
      </c>
      <c r="S323" t="str">
        <f>IF(SUMPRODUCT(-ISNUMBER(SEARCH(Q323,Лист1!$C$2:$C$1001))),"+","-")</f>
        <v>+</v>
      </c>
    </row>
    <row r="324" spans="1:19">
      <c r="A324" s="5">
        <v>323</v>
      </c>
      <c r="B324" s="6" t="s">
        <v>1</v>
      </c>
      <c r="C324" s="7" t="s">
        <v>324</v>
      </c>
      <c r="D324" s="4" t="s">
        <v>0</v>
      </c>
      <c r="E324" s="8">
        <v>1</v>
      </c>
      <c r="O324" s="10">
        <v>324</v>
      </c>
      <c r="P324" s="12" t="s">
        <v>1</v>
      </c>
      <c r="Q324" s="9" t="s">
        <v>1271</v>
      </c>
      <c r="R324" s="10">
        <v>2</v>
      </c>
      <c r="S324" t="str">
        <f>IF(SUMPRODUCT(-ISNUMBER(SEARCH(Q324,Лист1!$C$2:$C$1001))),"+","-")</f>
        <v>+</v>
      </c>
    </row>
    <row r="325" spans="1:19">
      <c r="A325" s="5">
        <v>324</v>
      </c>
      <c r="B325" s="6" t="s">
        <v>1</v>
      </c>
      <c r="C325" s="7" t="s">
        <v>325</v>
      </c>
      <c r="D325" s="4" t="s">
        <v>0</v>
      </c>
      <c r="E325" s="8">
        <v>4</v>
      </c>
      <c r="O325" s="10">
        <v>325</v>
      </c>
      <c r="P325" s="12" t="s">
        <v>1</v>
      </c>
      <c r="Q325" s="9" t="s">
        <v>1160</v>
      </c>
      <c r="R325" s="10">
        <v>4</v>
      </c>
      <c r="S325" t="str">
        <f>IF(SUMPRODUCT(-ISNUMBER(SEARCH(Q325,Лист1!$C$2:$C$1001))),"+","-")</f>
        <v>+</v>
      </c>
    </row>
    <row r="326" spans="1:19">
      <c r="A326" s="5">
        <v>325</v>
      </c>
      <c r="B326" s="6" t="s">
        <v>1</v>
      </c>
      <c r="C326" s="7" t="s">
        <v>324</v>
      </c>
      <c r="D326" s="4" t="s">
        <v>0</v>
      </c>
      <c r="E326" s="8">
        <v>1</v>
      </c>
      <c r="O326" s="10">
        <v>326</v>
      </c>
      <c r="P326" s="12" t="s">
        <v>1</v>
      </c>
      <c r="Q326" s="9" t="s">
        <v>1201</v>
      </c>
      <c r="R326" s="10">
        <v>1</v>
      </c>
      <c r="S326" t="str">
        <f>IF(SUMPRODUCT(-ISNUMBER(SEARCH(Q326,Лист1!$C$2:$C$1001))),"+","-")</f>
        <v>-</v>
      </c>
    </row>
    <row r="327" spans="1:19">
      <c r="A327" s="5">
        <v>326</v>
      </c>
      <c r="B327" s="6" t="s">
        <v>1</v>
      </c>
      <c r="C327" s="7" t="s">
        <v>326</v>
      </c>
      <c r="D327" s="4" t="s">
        <v>0</v>
      </c>
      <c r="E327" s="8">
        <v>8</v>
      </c>
      <c r="O327" s="10">
        <v>327</v>
      </c>
      <c r="P327" s="12" t="s">
        <v>1</v>
      </c>
      <c r="Q327" s="9" t="s">
        <v>1194</v>
      </c>
      <c r="R327" s="10">
        <v>4</v>
      </c>
      <c r="S327" t="str">
        <f>IF(SUMPRODUCT(-ISNUMBER(SEARCH(Q327,Лист1!$C$2:$C$1001))),"+","-")</f>
        <v>-</v>
      </c>
    </row>
    <row r="328" spans="1:19">
      <c r="A328" s="5">
        <v>327</v>
      </c>
      <c r="B328" s="6" t="s">
        <v>1</v>
      </c>
      <c r="C328" s="7" t="s">
        <v>327</v>
      </c>
      <c r="D328" s="4" t="s">
        <v>0</v>
      </c>
      <c r="E328" s="8">
        <v>1</v>
      </c>
      <c r="O328" s="10">
        <v>328</v>
      </c>
      <c r="P328" s="12" t="s">
        <v>1</v>
      </c>
      <c r="Q328" s="9" t="s">
        <v>1273</v>
      </c>
      <c r="R328" s="10">
        <v>1</v>
      </c>
      <c r="S328" t="str">
        <f>IF(SUMPRODUCT(-ISNUMBER(SEARCH(Q328,Лист1!$C$2:$C$1001))),"+","-")</f>
        <v>-</v>
      </c>
    </row>
    <row r="329" spans="1:19">
      <c r="A329" s="5">
        <v>328</v>
      </c>
      <c r="B329" s="6" t="s">
        <v>1</v>
      </c>
      <c r="C329" s="7" t="s">
        <v>328</v>
      </c>
      <c r="D329" s="4" t="s">
        <v>0</v>
      </c>
      <c r="E329" s="8">
        <v>7</v>
      </c>
      <c r="O329" s="10">
        <v>329</v>
      </c>
      <c r="P329" s="12" t="s">
        <v>1</v>
      </c>
      <c r="Q329" s="9" t="s">
        <v>1299</v>
      </c>
      <c r="R329" s="10">
        <v>3</v>
      </c>
      <c r="S329" t="str">
        <f>IF(SUMPRODUCT(-ISNUMBER(SEARCH(Q329,Лист1!$C$2:$C$1001))),"+","-")</f>
        <v>+</v>
      </c>
    </row>
    <row r="330" spans="1:19">
      <c r="A330" s="5">
        <v>329</v>
      </c>
      <c r="B330" s="6" t="s">
        <v>1</v>
      </c>
      <c r="C330" s="7" t="s">
        <v>329</v>
      </c>
      <c r="D330" s="4" t="s">
        <v>0</v>
      </c>
      <c r="E330" s="8">
        <v>2</v>
      </c>
      <c r="O330" s="10">
        <v>330</v>
      </c>
      <c r="P330" s="12" t="s">
        <v>1</v>
      </c>
      <c r="Q330" s="9" t="s">
        <v>1300</v>
      </c>
      <c r="R330" s="10">
        <v>1</v>
      </c>
      <c r="S330" t="str">
        <f>IF(SUMPRODUCT(-ISNUMBER(SEARCH(Q330,Лист1!$C$2:$C$1001))),"+","-")</f>
        <v>+</v>
      </c>
    </row>
    <row r="331" spans="1:19">
      <c r="A331" s="5">
        <v>330</v>
      </c>
      <c r="B331" s="6" t="s">
        <v>1</v>
      </c>
      <c r="C331" s="7" t="s">
        <v>330</v>
      </c>
      <c r="D331" s="4" t="s">
        <v>0</v>
      </c>
      <c r="E331" s="8">
        <v>4</v>
      </c>
      <c r="O331" s="10">
        <v>331</v>
      </c>
      <c r="P331" s="12" t="s">
        <v>1</v>
      </c>
      <c r="Q331" s="9" t="s">
        <v>1301</v>
      </c>
      <c r="R331" s="10">
        <v>3</v>
      </c>
      <c r="S331" t="str">
        <f>IF(SUMPRODUCT(-ISNUMBER(SEARCH(Q331,Лист1!$C$2:$C$1001))),"+","-")</f>
        <v>+</v>
      </c>
    </row>
    <row r="332" spans="1:19">
      <c r="A332" s="5">
        <v>331</v>
      </c>
      <c r="B332" s="6" t="s">
        <v>1</v>
      </c>
      <c r="C332" s="7" t="s">
        <v>331</v>
      </c>
      <c r="D332" s="4" t="s">
        <v>0</v>
      </c>
      <c r="E332" s="8">
        <v>2</v>
      </c>
      <c r="O332" s="10">
        <v>332</v>
      </c>
      <c r="P332" s="12" t="s">
        <v>1</v>
      </c>
      <c r="Q332" s="9" t="s">
        <v>1164</v>
      </c>
      <c r="R332" s="10">
        <v>64</v>
      </c>
      <c r="S332" t="str">
        <f>IF(SUMPRODUCT(-ISNUMBER(SEARCH(Q332,Лист1!$C$2:$C$1001))),"+","-")</f>
        <v>+</v>
      </c>
    </row>
    <row r="333" spans="1:19">
      <c r="A333" s="5">
        <v>332</v>
      </c>
      <c r="B333" s="6" t="s">
        <v>1</v>
      </c>
      <c r="C333" s="7" t="s">
        <v>332</v>
      </c>
      <c r="D333" s="4" t="s">
        <v>0</v>
      </c>
      <c r="E333" s="8">
        <v>12</v>
      </c>
      <c r="O333" s="10">
        <v>333</v>
      </c>
      <c r="P333" s="12" t="s">
        <v>1</v>
      </c>
      <c r="Q333" s="9" t="s">
        <v>1177</v>
      </c>
      <c r="R333" s="10">
        <v>50</v>
      </c>
      <c r="S333" t="str">
        <f>IF(SUMPRODUCT(-ISNUMBER(SEARCH(Q333,Лист1!$C$2:$C$1001))),"+","-")</f>
        <v>+</v>
      </c>
    </row>
    <row r="334" spans="1:19">
      <c r="A334" s="5">
        <v>333</v>
      </c>
      <c r="B334" s="6" t="s">
        <v>1</v>
      </c>
      <c r="C334" s="7" t="s">
        <v>333</v>
      </c>
      <c r="D334" s="4" t="s">
        <v>0</v>
      </c>
      <c r="E334" s="8">
        <v>1</v>
      </c>
      <c r="O334" s="10">
        <v>334</v>
      </c>
      <c r="P334" s="12" t="s">
        <v>1</v>
      </c>
      <c r="Q334" s="9" t="s">
        <v>1188</v>
      </c>
      <c r="R334" s="10">
        <v>4</v>
      </c>
      <c r="S334" t="str">
        <f>IF(SUMPRODUCT(-ISNUMBER(SEARCH(Q334,Лист1!$C$2:$C$1001))),"+","-")</f>
        <v>+</v>
      </c>
    </row>
    <row r="335" spans="1:19">
      <c r="A335" s="5">
        <v>334</v>
      </c>
      <c r="B335" s="6" t="s">
        <v>1</v>
      </c>
      <c r="C335" s="7" t="s">
        <v>334</v>
      </c>
      <c r="D335" s="4" t="s">
        <v>0</v>
      </c>
      <c r="E335" s="8">
        <v>3</v>
      </c>
      <c r="O335" s="10">
        <v>335</v>
      </c>
      <c r="P335" s="12" t="s">
        <v>1</v>
      </c>
      <c r="Q335" s="9" t="s">
        <v>1199</v>
      </c>
      <c r="R335" s="10">
        <v>2</v>
      </c>
      <c r="S335" t="str">
        <f>IF(SUMPRODUCT(-ISNUMBER(SEARCH(Q335,Лист1!$C$2:$C$1001))),"+","-")</f>
        <v>-</v>
      </c>
    </row>
    <row r="336" spans="1:19" ht="15" customHeight="1">
      <c r="A336" s="5">
        <v>335</v>
      </c>
      <c r="B336" s="6" t="s">
        <v>1</v>
      </c>
      <c r="C336" s="7" t="s">
        <v>335</v>
      </c>
      <c r="D336" s="4" t="s">
        <v>0</v>
      </c>
      <c r="E336" s="8">
        <v>5</v>
      </c>
      <c r="O336" s="10">
        <v>336</v>
      </c>
      <c r="P336" s="12" t="s">
        <v>1</v>
      </c>
      <c r="Q336" s="9" t="s">
        <v>1228</v>
      </c>
      <c r="R336" s="10">
        <v>2</v>
      </c>
      <c r="S336" t="str">
        <f>IF(SUMPRODUCT(-ISNUMBER(SEARCH(Q336,Лист1!$C$2:$C$1001))),"+","-")</f>
        <v>+</v>
      </c>
    </row>
    <row r="337" spans="1:19" ht="15" customHeight="1">
      <c r="A337" s="5">
        <v>336</v>
      </c>
      <c r="B337" s="6" t="s">
        <v>1</v>
      </c>
      <c r="C337" s="7" t="s">
        <v>336</v>
      </c>
      <c r="D337" s="4" t="s">
        <v>0</v>
      </c>
      <c r="E337" s="8">
        <v>15</v>
      </c>
      <c r="O337" s="10">
        <v>337</v>
      </c>
      <c r="P337" s="12" t="s">
        <v>1</v>
      </c>
      <c r="Q337" s="9" t="s">
        <v>1197</v>
      </c>
      <c r="R337" s="10">
        <v>1</v>
      </c>
      <c r="S337" t="str">
        <f>IF(SUMPRODUCT(-ISNUMBER(SEARCH(Q337,Лист1!$C$2:$C$1001))),"+","-")</f>
        <v>+</v>
      </c>
    </row>
    <row r="338" spans="1:19" ht="15" customHeight="1">
      <c r="A338" s="5">
        <v>337</v>
      </c>
      <c r="B338" s="6" t="s">
        <v>1</v>
      </c>
      <c r="C338" s="7" t="s">
        <v>337</v>
      </c>
      <c r="D338" s="4" t="s">
        <v>0</v>
      </c>
      <c r="E338" s="8">
        <v>10</v>
      </c>
      <c r="O338" s="10">
        <v>338</v>
      </c>
      <c r="P338" s="12" t="s">
        <v>1</v>
      </c>
      <c r="Q338" s="9" t="s">
        <v>1192</v>
      </c>
      <c r="R338" s="10">
        <v>1</v>
      </c>
      <c r="S338" t="str">
        <f>IF(SUMPRODUCT(-ISNUMBER(SEARCH(Q338,Лист1!$C$2:$C$1001))),"+","-")</f>
        <v>-</v>
      </c>
    </row>
    <row r="339" spans="1:19" ht="15" customHeight="1">
      <c r="A339" s="5">
        <v>338</v>
      </c>
      <c r="B339" s="6" t="s">
        <v>1</v>
      </c>
      <c r="C339" s="7" t="s">
        <v>338</v>
      </c>
      <c r="D339" s="4" t="s">
        <v>0</v>
      </c>
      <c r="E339" s="8">
        <v>1</v>
      </c>
      <c r="O339" s="10">
        <v>339</v>
      </c>
      <c r="P339" s="12" t="s">
        <v>1</v>
      </c>
      <c r="Q339" s="9" t="s">
        <v>1345</v>
      </c>
      <c r="R339" s="10">
        <v>7</v>
      </c>
      <c r="S339" t="str">
        <f>IF(SUMPRODUCT(-ISNUMBER(SEARCH(Q339,Лист1!$C$2:$C$1001))),"+","-")</f>
        <v>+</v>
      </c>
    </row>
    <row r="340" spans="1:19">
      <c r="A340" s="5">
        <v>339</v>
      </c>
      <c r="B340" s="6" t="s">
        <v>1</v>
      </c>
      <c r="C340" s="7" t="s">
        <v>339</v>
      </c>
      <c r="D340" s="4" t="s">
        <v>0</v>
      </c>
      <c r="E340" s="8">
        <v>6</v>
      </c>
      <c r="O340" s="10">
        <v>340</v>
      </c>
      <c r="P340" s="12" t="s">
        <v>1</v>
      </c>
      <c r="Q340" s="9" t="s">
        <v>1302</v>
      </c>
      <c r="R340" s="10">
        <v>7</v>
      </c>
      <c r="S340" t="str">
        <f>IF(SUMPRODUCT(-ISNUMBER(SEARCH(Q340,Лист1!$C$2:$C$1001))),"+","-")</f>
        <v>+</v>
      </c>
    </row>
    <row r="341" spans="1:19" ht="15" customHeight="1">
      <c r="A341" s="5">
        <v>340</v>
      </c>
      <c r="B341" s="6" t="s">
        <v>1</v>
      </c>
      <c r="C341" s="7" t="s">
        <v>340</v>
      </c>
      <c r="D341" s="4" t="s">
        <v>0</v>
      </c>
      <c r="E341" s="8">
        <v>2</v>
      </c>
      <c r="O341" s="10">
        <v>341</v>
      </c>
      <c r="P341" s="12" t="s">
        <v>1</v>
      </c>
      <c r="Q341" s="9" t="s">
        <v>1303</v>
      </c>
      <c r="R341" s="10">
        <v>1</v>
      </c>
      <c r="S341" t="str">
        <f>IF(SUMPRODUCT(-ISNUMBER(SEARCH(Q341,Лист1!$C$2:$C$1001))),"+","-")</f>
        <v>-</v>
      </c>
    </row>
    <row r="342" spans="1:19">
      <c r="A342" s="5">
        <v>341</v>
      </c>
      <c r="B342" s="6" t="s">
        <v>1</v>
      </c>
      <c r="C342" s="7" t="s">
        <v>341</v>
      </c>
      <c r="D342" s="4" t="s">
        <v>0</v>
      </c>
      <c r="E342" s="8">
        <v>100</v>
      </c>
      <c r="O342" s="10">
        <v>342</v>
      </c>
      <c r="P342" s="12" t="s">
        <v>1</v>
      </c>
      <c r="Q342" s="9" t="s">
        <v>1346</v>
      </c>
      <c r="R342" s="10">
        <v>1</v>
      </c>
      <c r="S342" t="str">
        <f>IF(SUMPRODUCT(-ISNUMBER(SEARCH(Q342,Лист1!$C$2:$C$1001))),"+","-")</f>
        <v>-</v>
      </c>
    </row>
    <row r="343" spans="1:19">
      <c r="A343" s="5">
        <v>342</v>
      </c>
      <c r="B343" s="6" t="s">
        <v>1</v>
      </c>
      <c r="C343" s="7" t="s">
        <v>342</v>
      </c>
      <c r="D343" s="4" t="s">
        <v>0</v>
      </c>
      <c r="E343" s="8">
        <v>41</v>
      </c>
      <c r="O343" s="10">
        <v>343</v>
      </c>
      <c r="P343" s="12" t="s">
        <v>1</v>
      </c>
      <c r="Q343" s="9" t="s">
        <v>1304</v>
      </c>
      <c r="R343" s="10">
        <v>1</v>
      </c>
      <c r="S343" t="str">
        <f>IF(SUMPRODUCT(-ISNUMBER(SEARCH(Q343,Лист1!$C$2:$C$1001))),"+","-")</f>
        <v>-</v>
      </c>
    </row>
    <row r="344" spans="1:19">
      <c r="A344" s="5">
        <v>343</v>
      </c>
      <c r="B344" s="6" t="s">
        <v>1</v>
      </c>
      <c r="C344" s="7" t="s">
        <v>343</v>
      </c>
      <c r="D344" s="4" t="s">
        <v>0</v>
      </c>
      <c r="E344" s="8">
        <v>6</v>
      </c>
      <c r="O344" s="10">
        <v>344</v>
      </c>
      <c r="P344" s="12" t="s">
        <v>1</v>
      </c>
      <c r="Q344" s="9" t="s">
        <v>1347</v>
      </c>
      <c r="R344" s="10">
        <v>1</v>
      </c>
      <c r="S344" t="str">
        <f>IF(SUMPRODUCT(-ISNUMBER(SEARCH(Q344,Лист1!$C$2:$C$1001))),"+","-")</f>
        <v>-</v>
      </c>
    </row>
    <row r="345" spans="1:19">
      <c r="A345" s="5">
        <v>344</v>
      </c>
      <c r="B345" s="6" t="s">
        <v>1</v>
      </c>
      <c r="C345" s="7" t="s">
        <v>344</v>
      </c>
      <c r="D345" s="4" t="s">
        <v>0</v>
      </c>
      <c r="E345" s="8">
        <v>16</v>
      </c>
      <c r="O345" s="10">
        <v>345</v>
      </c>
      <c r="P345" s="12" t="s">
        <v>1</v>
      </c>
      <c r="Q345" s="9" t="s">
        <v>1290</v>
      </c>
      <c r="R345" s="10">
        <v>1</v>
      </c>
      <c r="S345" t="str">
        <f>IF(SUMPRODUCT(-ISNUMBER(SEARCH(Q345,Лист1!$C$2:$C$1001))),"+","-")</f>
        <v>-</v>
      </c>
    </row>
    <row r="346" spans="1:19">
      <c r="A346" s="5">
        <v>345</v>
      </c>
      <c r="B346" s="6" t="s">
        <v>1</v>
      </c>
      <c r="C346" s="7" t="s">
        <v>345</v>
      </c>
      <c r="D346" s="4" t="s">
        <v>0</v>
      </c>
      <c r="E346" s="8">
        <v>8</v>
      </c>
      <c r="O346" s="10">
        <v>346</v>
      </c>
      <c r="P346" s="12" t="s">
        <v>1</v>
      </c>
      <c r="Q346" s="9" t="s">
        <v>1291</v>
      </c>
      <c r="R346" s="10">
        <v>1</v>
      </c>
      <c r="S346" t="str">
        <f>IF(SUMPRODUCT(-ISNUMBER(SEARCH(Q346,Лист1!$C$2:$C$1001))),"+","-")</f>
        <v>-</v>
      </c>
    </row>
    <row r="347" spans="1:19">
      <c r="A347" s="5">
        <v>346</v>
      </c>
      <c r="B347" s="6" t="s">
        <v>1</v>
      </c>
      <c r="C347" s="7" t="s">
        <v>346</v>
      </c>
      <c r="D347" s="4" t="s">
        <v>0</v>
      </c>
      <c r="E347" s="8">
        <v>1</v>
      </c>
      <c r="O347" s="10">
        <v>347</v>
      </c>
      <c r="P347" s="12" t="s">
        <v>1</v>
      </c>
      <c r="Q347" s="9" t="s">
        <v>1305</v>
      </c>
      <c r="R347" s="10">
        <v>4</v>
      </c>
      <c r="S347" t="str">
        <f>IF(SUMPRODUCT(-ISNUMBER(SEARCH(Q347,Лист1!$C$2:$C$1001))),"+","-")</f>
        <v>+</v>
      </c>
    </row>
    <row r="348" spans="1:19" ht="15.75" customHeight="1">
      <c r="A348" s="5">
        <v>347</v>
      </c>
      <c r="B348" s="6" t="s">
        <v>1</v>
      </c>
      <c r="C348" s="7" t="s">
        <v>347</v>
      </c>
      <c r="D348" s="4" t="s">
        <v>0</v>
      </c>
      <c r="E348" s="8">
        <v>2</v>
      </c>
      <c r="O348" s="10">
        <v>348</v>
      </c>
      <c r="P348" s="12" t="s">
        <v>1</v>
      </c>
      <c r="Q348" s="9" t="s">
        <v>1348</v>
      </c>
      <c r="R348" s="10">
        <v>2</v>
      </c>
      <c r="S348" t="str">
        <f>IF(SUMPRODUCT(-ISNUMBER(SEARCH(Q348,Лист1!$C$2:$C$1001))),"+","-")</f>
        <v>+</v>
      </c>
    </row>
    <row r="349" spans="1:19" ht="15" customHeight="1">
      <c r="A349" s="5">
        <v>348</v>
      </c>
      <c r="B349" s="6" t="s">
        <v>1</v>
      </c>
      <c r="C349" s="7" t="s">
        <v>348</v>
      </c>
      <c r="D349" s="4" t="s">
        <v>0</v>
      </c>
      <c r="E349" s="8">
        <v>144</v>
      </c>
      <c r="O349" s="10">
        <v>349</v>
      </c>
      <c r="P349" s="12" t="s">
        <v>1</v>
      </c>
      <c r="Q349" s="9" t="s">
        <v>1349</v>
      </c>
      <c r="R349" s="10">
        <v>1</v>
      </c>
      <c r="S349" t="str">
        <f>IF(SUMPRODUCT(-ISNUMBER(SEARCH(Q349,Лист1!$C$2:$C$1001))),"+","-")</f>
        <v>-</v>
      </c>
    </row>
    <row r="350" spans="1:19" ht="15" customHeight="1">
      <c r="A350" s="5">
        <v>349</v>
      </c>
      <c r="B350" s="6" t="s">
        <v>1</v>
      </c>
      <c r="C350" s="7" t="s">
        <v>349</v>
      </c>
      <c r="D350" s="4" t="s">
        <v>0</v>
      </c>
      <c r="E350" s="8">
        <v>100</v>
      </c>
      <c r="O350" s="10">
        <v>350</v>
      </c>
      <c r="P350" s="12" t="s">
        <v>1</v>
      </c>
      <c r="Q350" s="9" t="s">
        <v>1350</v>
      </c>
      <c r="R350" s="10">
        <v>1</v>
      </c>
      <c r="S350" t="str">
        <f>IF(SUMPRODUCT(-ISNUMBER(SEARCH(Q350,Лист1!$C$2:$C$1001))),"+","-")</f>
        <v>+</v>
      </c>
    </row>
    <row r="351" spans="1:19" ht="15" customHeight="1">
      <c r="A351" s="5">
        <v>350</v>
      </c>
      <c r="B351" s="6" t="s">
        <v>1</v>
      </c>
      <c r="C351" s="7" t="s">
        <v>350</v>
      </c>
      <c r="D351" s="4" t="s">
        <v>0</v>
      </c>
      <c r="E351" s="8">
        <v>95</v>
      </c>
      <c r="O351" s="10">
        <v>351</v>
      </c>
      <c r="P351" s="12" t="s">
        <v>1</v>
      </c>
      <c r="Q351" s="9" t="s">
        <v>1351</v>
      </c>
      <c r="R351" s="10">
        <v>1</v>
      </c>
      <c r="S351" t="str">
        <f>IF(SUMPRODUCT(-ISNUMBER(SEARCH(Q351,Лист1!$C$2:$C$1001))),"+","-")</f>
        <v>-</v>
      </c>
    </row>
    <row r="352" spans="1:19">
      <c r="A352" s="5">
        <v>351</v>
      </c>
      <c r="B352" s="6" t="s">
        <v>1</v>
      </c>
      <c r="C352" s="7" t="s">
        <v>351</v>
      </c>
      <c r="D352" s="4" t="s">
        <v>0</v>
      </c>
      <c r="E352" s="8">
        <v>77</v>
      </c>
      <c r="O352" s="10">
        <v>352</v>
      </c>
      <c r="P352" s="12" t="s">
        <v>1</v>
      </c>
      <c r="Q352" s="9" t="s">
        <v>1352</v>
      </c>
      <c r="R352" s="10">
        <v>1</v>
      </c>
      <c r="S352" t="str">
        <f>IF(SUMPRODUCT(-ISNUMBER(SEARCH(Q352,Лист1!$C$2:$C$1001))),"+","-")</f>
        <v>-</v>
      </c>
    </row>
    <row r="353" spans="1:19">
      <c r="A353" s="5">
        <v>352</v>
      </c>
      <c r="B353" s="6" t="s">
        <v>1</v>
      </c>
      <c r="C353" s="7" t="s">
        <v>352</v>
      </c>
      <c r="D353" s="4" t="s">
        <v>0</v>
      </c>
      <c r="E353" s="8">
        <v>2</v>
      </c>
      <c r="O353" s="10">
        <v>353</v>
      </c>
      <c r="P353" s="12" t="s">
        <v>1</v>
      </c>
      <c r="Q353" s="9" t="s">
        <v>1306</v>
      </c>
      <c r="R353" s="10">
        <v>2</v>
      </c>
      <c r="S353" t="str">
        <f>IF(SUMPRODUCT(-ISNUMBER(SEARCH(Q353,Лист1!$C$2:$C$1001))),"+","-")</f>
        <v>-</v>
      </c>
    </row>
    <row r="354" spans="1:19">
      <c r="A354" s="5">
        <v>353</v>
      </c>
      <c r="B354" s="6" t="s">
        <v>1</v>
      </c>
      <c r="C354" s="7" t="s">
        <v>353</v>
      </c>
      <c r="D354" s="4" t="s">
        <v>0</v>
      </c>
      <c r="E354" s="8">
        <v>1</v>
      </c>
      <c r="O354" s="10">
        <v>354</v>
      </c>
      <c r="P354" s="12" t="s">
        <v>1</v>
      </c>
      <c r="Q354" s="9" t="s">
        <v>1307</v>
      </c>
      <c r="R354" s="10">
        <v>1</v>
      </c>
      <c r="S354" t="str">
        <f>IF(SUMPRODUCT(-ISNUMBER(SEARCH(Q354,Лист1!$C$2:$C$1001))),"+","-")</f>
        <v>-</v>
      </c>
    </row>
    <row r="355" spans="1:19">
      <c r="A355" s="5">
        <v>354</v>
      </c>
      <c r="B355" s="6" t="s">
        <v>1</v>
      </c>
      <c r="C355" s="7" t="s">
        <v>354</v>
      </c>
      <c r="D355" s="4" t="s">
        <v>0</v>
      </c>
      <c r="E355" s="8">
        <v>3</v>
      </c>
      <c r="O355" s="10">
        <v>355</v>
      </c>
      <c r="P355" s="12" t="s">
        <v>1</v>
      </c>
      <c r="Q355" s="9" t="s">
        <v>1308</v>
      </c>
      <c r="R355" s="10">
        <v>1</v>
      </c>
      <c r="S355" t="str">
        <f>IF(SUMPRODUCT(-ISNUMBER(SEARCH(Q355,Лист1!$C$2:$C$1001))),"+","-")</f>
        <v>-</v>
      </c>
    </row>
    <row r="356" spans="1:19">
      <c r="A356" s="5">
        <v>355</v>
      </c>
      <c r="B356" s="6" t="s">
        <v>1</v>
      </c>
      <c r="C356" s="7" t="s">
        <v>355</v>
      </c>
      <c r="D356" s="4" t="s">
        <v>0</v>
      </c>
      <c r="E356" s="8">
        <v>1</v>
      </c>
      <c r="O356" s="10">
        <v>356</v>
      </c>
      <c r="P356" s="12" t="s">
        <v>1</v>
      </c>
      <c r="Q356" s="9" t="s">
        <v>1331</v>
      </c>
      <c r="R356" s="10">
        <v>1</v>
      </c>
      <c r="S356" t="str">
        <f>IF(SUMPRODUCT(-ISNUMBER(SEARCH(Q356,Лист1!$C$2:$C$1001))),"+","-")</f>
        <v>-</v>
      </c>
    </row>
    <row r="357" spans="1:19">
      <c r="A357" s="5">
        <v>356</v>
      </c>
      <c r="B357" s="6" t="s">
        <v>1</v>
      </c>
      <c r="C357" s="7" t="s">
        <v>356</v>
      </c>
      <c r="D357" s="4" t="s">
        <v>0</v>
      </c>
      <c r="E357" s="8">
        <v>1</v>
      </c>
      <c r="O357" s="10">
        <v>357</v>
      </c>
      <c r="P357" s="12" t="s">
        <v>1</v>
      </c>
      <c r="Q357" s="9" t="s">
        <v>1353</v>
      </c>
      <c r="R357" s="10">
        <v>1</v>
      </c>
      <c r="S357" t="str">
        <f>IF(SUMPRODUCT(-ISNUMBER(SEARCH(Q357,Лист1!$C$2:$C$1001))),"+","-")</f>
        <v>-</v>
      </c>
    </row>
    <row r="358" spans="1:19">
      <c r="A358" s="5">
        <v>357</v>
      </c>
      <c r="B358" s="6" t="s">
        <v>1</v>
      </c>
      <c r="C358" s="7" t="s">
        <v>357</v>
      </c>
      <c r="D358" s="4" t="s">
        <v>0</v>
      </c>
      <c r="E358" s="8">
        <v>24</v>
      </c>
      <c r="O358" s="10">
        <v>358</v>
      </c>
      <c r="P358" s="12" t="s">
        <v>1</v>
      </c>
      <c r="Q358" s="9" t="s">
        <v>1309</v>
      </c>
      <c r="R358" s="10">
        <v>1</v>
      </c>
      <c r="S358" t="str">
        <f>IF(SUMPRODUCT(-ISNUMBER(SEARCH(Q358,Лист1!$C$2:$C$1001))),"+","-")</f>
        <v>-</v>
      </c>
    </row>
    <row r="359" spans="1:19">
      <c r="A359" s="5">
        <v>358</v>
      </c>
      <c r="B359" s="6" t="s">
        <v>1</v>
      </c>
      <c r="C359" s="7" t="s">
        <v>358</v>
      </c>
      <c r="D359" s="4" t="s">
        <v>0</v>
      </c>
      <c r="E359" s="8">
        <v>4</v>
      </c>
      <c r="O359" s="10">
        <v>359</v>
      </c>
      <c r="P359" s="12" t="s">
        <v>1</v>
      </c>
      <c r="Q359" s="9" t="s">
        <v>1262</v>
      </c>
      <c r="R359" s="10">
        <v>24</v>
      </c>
      <c r="S359" t="str">
        <f>IF(SUMPRODUCT(-ISNUMBER(SEARCH(Q359,Лист1!$C$2:$C$1001))),"+","-")</f>
        <v>-</v>
      </c>
    </row>
    <row r="360" spans="1:19">
      <c r="A360" s="5">
        <v>359</v>
      </c>
      <c r="B360" s="6" t="s">
        <v>1</v>
      </c>
      <c r="C360" s="7" t="s">
        <v>359</v>
      </c>
      <c r="D360" s="4" t="s">
        <v>0</v>
      </c>
      <c r="E360" s="8">
        <v>8</v>
      </c>
      <c r="O360" s="10">
        <v>360</v>
      </c>
      <c r="P360" s="12" t="s">
        <v>1</v>
      </c>
      <c r="Q360" s="9" t="s">
        <v>1354</v>
      </c>
      <c r="R360" s="10">
        <v>1</v>
      </c>
      <c r="S360" t="str">
        <f>IF(SUMPRODUCT(-ISNUMBER(SEARCH(Q360,Лист1!$C$2:$C$1001))),"+","-")</f>
        <v>-</v>
      </c>
    </row>
    <row r="361" spans="1:19">
      <c r="A361" s="5">
        <v>360</v>
      </c>
      <c r="B361" s="6" t="s">
        <v>1</v>
      </c>
      <c r="C361" s="7" t="s">
        <v>360</v>
      </c>
      <c r="D361" s="4" t="s">
        <v>0</v>
      </c>
      <c r="E361" s="8">
        <v>25</v>
      </c>
      <c r="O361" s="10">
        <v>361</v>
      </c>
      <c r="P361" s="12" t="s">
        <v>1</v>
      </c>
      <c r="Q361" s="9" t="s">
        <v>1288</v>
      </c>
      <c r="R361" s="10">
        <v>3</v>
      </c>
      <c r="S361" t="str">
        <f>IF(SUMPRODUCT(-ISNUMBER(SEARCH(Q361,Лист1!$C$2:$C$1001))),"+","-")</f>
        <v>+</v>
      </c>
    </row>
    <row r="362" spans="1:19" ht="15" customHeight="1">
      <c r="A362" s="5">
        <v>361</v>
      </c>
      <c r="B362" s="6" t="s">
        <v>1</v>
      </c>
      <c r="C362" s="7" t="s">
        <v>361</v>
      </c>
      <c r="D362" s="4" t="s">
        <v>0</v>
      </c>
      <c r="E362" s="8">
        <v>2</v>
      </c>
      <c r="O362" s="10">
        <v>362</v>
      </c>
      <c r="P362" s="12" t="s">
        <v>1</v>
      </c>
      <c r="Q362" s="9" t="s">
        <v>1310</v>
      </c>
      <c r="R362" s="10">
        <v>2</v>
      </c>
      <c r="S362" t="str">
        <f>IF(SUMPRODUCT(-ISNUMBER(SEARCH(Q362,Лист1!$C$2:$C$1001))),"+","-")</f>
        <v>+</v>
      </c>
    </row>
    <row r="363" spans="1:19" ht="15" customHeight="1">
      <c r="A363" s="5">
        <v>362</v>
      </c>
      <c r="B363" s="6" t="s">
        <v>1</v>
      </c>
      <c r="C363" s="7" t="s">
        <v>362</v>
      </c>
      <c r="D363" s="4" t="s">
        <v>0</v>
      </c>
      <c r="E363" s="8">
        <v>2</v>
      </c>
      <c r="O363" s="10">
        <v>363</v>
      </c>
      <c r="P363" s="12" t="s">
        <v>1</v>
      </c>
      <c r="Q363" s="9" t="s">
        <v>651</v>
      </c>
      <c r="R363" s="10">
        <v>1</v>
      </c>
      <c r="S363" t="str">
        <f>IF(SUMPRODUCT(-ISNUMBER(SEARCH(Q363,Лист1!$C$2:$C$1001))),"+","-")</f>
        <v>+</v>
      </c>
    </row>
    <row r="364" spans="1:19">
      <c r="A364" s="5">
        <v>363</v>
      </c>
      <c r="B364" s="6" t="s">
        <v>1</v>
      </c>
      <c r="C364" s="7" t="s">
        <v>363</v>
      </c>
      <c r="D364" s="4" t="s">
        <v>0</v>
      </c>
      <c r="E364" s="8">
        <v>2</v>
      </c>
      <c r="O364" s="10">
        <v>364</v>
      </c>
      <c r="P364" s="12" t="s">
        <v>1</v>
      </c>
      <c r="Q364" s="9" t="s">
        <v>1311</v>
      </c>
      <c r="R364" s="10">
        <v>1</v>
      </c>
      <c r="S364" t="str">
        <f>IF(SUMPRODUCT(-ISNUMBER(SEARCH(Q364,Лист1!$C$2:$C$1001))),"+","-")</f>
        <v>-</v>
      </c>
    </row>
    <row r="365" spans="1:19">
      <c r="A365" s="5">
        <v>364</v>
      </c>
      <c r="B365" s="6" t="s">
        <v>1</v>
      </c>
      <c r="C365" s="7" t="s">
        <v>364</v>
      </c>
      <c r="D365" s="4" t="s">
        <v>0</v>
      </c>
      <c r="E365" s="8">
        <v>4</v>
      </c>
      <c r="O365" s="10">
        <v>365</v>
      </c>
      <c r="P365" s="12" t="s">
        <v>1</v>
      </c>
      <c r="Q365" s="9" t="s">
        <v>1312</v>
      </c>
      <c r="R365" s="10">
        <v>2</v>
      </c>
      <c r="S365" t="str">
        <f>IF(SUMPRODUCT(-ISNUMBER(SEARCH(Q365,Лист1!$C$2:$C$1001))),"+","-")</f>
        <v>-</v>
      </c>
    </row>
    <row r="366" spans="1:19">
      <c r="A366" s="5">
        <v>365</v>
      </c>
      <c r="B366" s="6" t="s">
        <v>1</v>
      </c>
      <c r="C366" s="7" t="s">
        <v>365</v>
      </c>
      <c r="D366" s="4" t="s">
        <v>0</v>
      </c>
      <c r="E366" s="8">
        <v>1</v>
      </c>
      <c r="O366" s="10">
        <v>366</v>
      </c>
      <c r="P366" s="12" t="s">
        <v>1</v>
      </c>
      <c r="Q366" s="9" t="s">
        <v>1203</v>
      </c>
      <c r="R366" s="10">
        <v>2</v>
      </c>
      <c r="S366" t="str">
        <f>IF(SUMPRODUCT(-ISNUMBER(SEARCH(Q366,Лист1!$C$2:$C$1001))),"+","-")</f>
        <v>+</v>
      </c>
    </row>
    <row r="367" spans="1:19">
      <c r="A367" s="5">
        <v>366</v>
      </c>
      <c r="B367" s="6" t="s">
        <v>1</v>
      </c>
      <c r="C367" s="7" t="s">
        <v>366</v>
      </c>
      <c r="D367" s="4" t="s">
        <v>0</v>
      </c>
      <c r="E367" s="8">
        <v>2</v>
      </c>
      <c r="O367" s="10">
        <v>367</v>
      </c>
      <c r="P367" s="12" t="s">
        <v>1</v>
      </c>
      <c r="Q367" s="9" t="s">
        <v>1204</v>
      </c>
      <c r="R367" s="10">
        <v>2</v>
      </c>
      <c r="S367" t="str">
        <f>IF(SUMPRODUCT(-ISNUMBER(SEARCH(Q367,Лист1!$C$2:$C$1001))),"+","-")</f>
        <v>-</v>
      </c>
    </row>
    <row r="368" spans="1:19">
      <c r="A368" s="5">
        <v>367</v>
      </c>
      <c r="B368" s="6" t="s">
        <v>1</v>
      </c>
      <c r="C368" s="7" t="s">
        <v>367</v>
      </c>
      <c r="D368" s="4" t="s">
        <v>0</v>
      </c>
      <c r="E368" s="8">
        <v>2</v>
      </c>
      <c r="O368" s="10">
        <v>368</v>
      </c>
      <c r="P368" s="12" t="s">
        <v>1</v>
      </c>
      <c r="Q368" s="9" t="s">
        <v>1249</v>
      </c>
      <c r="R368" s="10">
        <v>3</v>
      </c>
      <c r="S368" t="str">
        <f>IF(SUMPRODUCT(-ISNUMBER(SEARCH(Q368,Лист1!$C$2:$C$1001))),"+","-")</f>
        <v>+</v>
      </c>
    </row>
    <row r="369" spans="1:19">
      <c r="A369" s="5">
        <v>368</v>
      </c>
      <c r="B369" s="6" t="s">
        <v>1</v>
      </c>
      <c r="C369" s="7" t="s">
        <v>368</v>
      </c>
      <c r="D369" s="4" t="s">
        <v>0</v>
      </c>
      <c r="E369" s="8">
        <v>1</v>
      </c>
      <c r="O369" s="10">
        <v>369</v>
      </c>
      <c r="P369" s="12" t="s">
        <v>1</v>
      </c>
      <c r="Q369" s="9" t="s">
        <v>1313</v>
      </c>
      <c r="R369" s="10">
        <v>3</v>
      </c>
      <c r="S369" t="str">
        <f>IF(SUMPRODUCT(-ISNUMBER(SEARCH(Q369,Лист1!$C$2:$C$1001))),"+","-")</f>
        <v>+</v>
      </c>
    </row>
    <row r="370" spans="1:19" ht="15" customHeight="1">
      <c r="A370" s="5">
        <v>369</v>
      </c>
      <c r="B370" s="6" t="s">
        <v>1</v>
      </c>
      <c r="C370" s="7" t="s">
        <v>369</v>
      </c>
      <c r="D370" s="4" t="s">
        <v>0</v>
      </c>
      <c r="E370" s="8">
        <v>1</v>
      </c>
      <c r="O370" s="10">
        <v>370</v>
      </c>
      <c r="P370" s="12" t="s">
        <v>1</v>
      </c>
      <c r="Q370" s="9" t="s">
        <v>1190</v>
      </c>
      <c r="R370" s="10">
        <v>16</v>
      </c>
      <c r="S370" t="str">
        <f>IF(SUMPRODUCT(-ISNUMBER(SEARCH(Q370,Лист1!$C$2:$C$1001))),"+","-")</f>
        <v>+</v>
      </c>
    </row>
    <row r="371" spans="1:19">
      <c r="A371" s="5">
        <v>370</v>
      </c>
      <c r="B371" s="6" t="s">
        <v>1</v>
      </c>
      <c r="C371" s="7" t="s">
        <v>370</v>
      </c>
      <c r="D371" s="4" t="s">
        <v>0</v>
      </c>
      <c r="E371" s="8">
        <v>61</v>
      </c>
      <c r="O371" s="10">
        <v>371</v>
      </c>
      <c r="P371" s="12" t="s">
        <v>1</v>
      </c>
      <c r="Q371" s="9" t="s">
        <v>1332</v>
      </c>
      <c r="R371" s="10">
        <v>2</v>
      </c>
      <c r="S371" t="str">
        <f>IF(SUMPRODUCT(-ISNUMBER(SEARCH(Q371,Лист1!$C$2:$C$1001))),"+","-")</f>
        <v>-</v>
      </c>
    </row>
    <row r="372" spans="1:19">
      <c r="A372" s="5">
        <v>371</v>
      </c>
      <c r="B372" s="6" t="s">
        <v>1</v>
      </c>
      <c r="C372" s="7" t="s">
        <v>371</v>
      </c>
      <c r="D372" s="4" t="s">
        <v>0</v>
      </c>
      <c r="E372" s="8">
        <v>7</v>
      </c>
      <c r="O372" s="10">
        <v>372</v>
      </c>
      <c r="P372" s="12" t="s">
        <v>1</v>
      </c>
      <c r="Q372" s="9" t="s">
        <v>1264</v>
      </c>
      <c r="R372" s="10">
        <v>2</v>
      </c>
      <c r="S372" t="str">
        <f>IF(SUMPRODUCT(-ISNUMBER(SEARCH(Q372,Лист1!$C$2:$C$1001))),"+","-")</f>
        <v>-</v>
      </c>
    </row>
    <row r="373" spans="1:19" ht="15" customHeight="1">
      <c r="A373" s="5">
        <v>372</v>
      </c>
      <c r="B373" s="6" t="s">
        <v>1</v>
      </c>
      <c r="C373" s="7" t="s">
        <v>372</v>
      </c>
      <c r="D373" s="4" t="s">
        <v>0</v>
      </c>
      <c r="E373" s="8">
        <v>2</v>
      </c>
      <c r="O373" s="10">
        <v>373</v>
      </c>
      <c r="P373" s="12" t="s">
        <v>1</v>
      </c>
      <c r="Q373" s="9" t="s">
        <v>1225</v>
      </c>
      <c r="R373" s="10">
        <v>6</v>
      </c>
      <c r="S373" t="str">
        <f>IF(SUMPRODUCT(-ISNUMBER(SEARCH(Q373,Лист1!$C$2:$C$1001))),"+","-")</f>
        <v>+</v>
      </c>
    </row>
    <row r="374" spans="1:19" ht="15" customHeight="1">
      <c r="A374" s="5">
        <v>373</v>
      </c>
      <c r="B374" s="6" t="s">
        <v>1</v>
      </c>
      <c r="C374" s="7" t="s">
        <v>373</v>
      </c>
      <c r="D374" s="4" t="s">
        <v>0</v>
      </c>
      <c r="E374" s="8">
        <v>1</v>
      </c>
      <c r="O374" s="10">
        <v>374</v>
      </c>
      <c r="P374" s="12" t="s">
        <v>1</v>
      </c>
      <c r="Q374" s="9" t="s">
        <v>1181</v>
      </c>
      <c r="R374" s="10">
        <v>50</v>
      </c>
      <c r="S374" t="str">
        <f>IF(SUMPRODUCT(-ISNUMBER(SEARCH(Q374,Лист1!$C$2:$C$1001))),"+","-")</f>
        <v>+</v>
      </c>
    </row>
    <row r="375" spans="1:19">
      <c r="A375" s="5">
        <v>374</v>
      </c>
      <c r="B375" s="6" t="s">
        <v>1</v>
      </c>
      <c r="C375" s="7" t="s">
        <v>374</v>
      </c>
      <c r="D375" s="4" t="s">
        <v>0</v>
      </c>
      <c r="E375" s="8">
        <v>1</v>
      </c>
      <c r="O375" s="10">
        <v>375</v>
      </c>
      <c r="P375" s="12" t="s">
        <v>1</v>
      </c>
      <c r="Q375" s="9" t="s">
        <v>1158</v>
      </c>
      <c r="R375" s="10">
        <v>8</v>
      </c>
      <c r="S375" t="str">
        <f>IF(SUMPRODUCT(-ISNUMBER(SEARCH(Q375,Лист1!$C$2:$C$1001))),"+","-")</f>
        <v>-</v>
      </c>
    </row>
    <row r="376" spans="1:19" ht="15" customHeight="1">
      <c r="A376" s="5">
        <v>375</v>
      </c>
      <c r="B376" s="6" t="s">
        <v>1</v>
      </c>
      <c r="C376" s="7" t="s">
        <v>375</v>
      </c>
      <c r="D376" s="4" t="s">
        <v>0</v>
      </c>
      <c r="E376" s="8">
        <v>1</v>
      </c>
      <c r="O376" s="10">
        <v>376</v>
      </c>
      <c r="P376" s="12" t="s">
        <v>1</v>
      </c>
      <c r="Q376" s="9" t="s">
        <v>1286</v>
      </c>
      <c r="R376" s="10"/>
      <c r="S376" t="str">
        <f>IF(SUMPRODUCT(-ISNUMBER(SEARCH(Q376,Лист1!$C$2:$C$1001))),"+","-")</f>
        <v>-</v>
      </c>
    </row>
    <row r="377" spans="1:19" ht="15" customHeight="1">
      <c r="A377" s="5">
        <v>376</v>
      </c>
      <c r="B377" s="6" t="s">
        <v>1</v>
      </c>
      <c r="C377" s="7" t="s">
        <v>376</v>
      </c>
      <c r="D377" s="4" t="s">
        <v>0</v>
      </c>
      <c r="E377" s="8">
        <v>1</v>
      </c>
      <c r="O377" s="10">
        <v>377</v>
      </c>
      <c r="P377" s="12" t="s">
        <v>1</v>
      </c>
      <c r="Q377" s="9" t="s">
        <v>1223</v>
      </c>
      <c r="R377" s="10">
        <v>4</v>
      </c>
      <c r="S377" t="str">
        <f>IF(SUMPRODUCT(-ISNUMBER(SEARCH(Q377,Лист1!$C$2:$C$1001))),"+","-")</f>
        <v>+</v>
      </c>
    </row>
    <row r="378" spans="1:19">
      <c r="A378" s="5">
        <v>377</v>
      </c>
      <c r="B378" s="6" t="s">
        <v>1</v>
      </c>
      <c r="C378" s="7" t="s">
        <v>377</v>
      </c>
      <c r="D378" s="4" t="s">
        <v>0</v>
      </c>
      <c r="E378" s="8">
        <v>1</v>
      </c>
      <c r="O378" s="10">
        <v>378</v>
      </c>
      <c r="P378" s="12" t="s">
        <v>1</v>
      </c>
      <c r="Q378" s="9" t="s">
        <v>1206</v>
      </c>
      <c r="R378" s="10">
        <v>1</v>
      </c>
      <c r="S378" t="str">
        <f>IF(SUMPRODUCT(-ISNUMBER(SEARCH(Q378,Лист1!$C$2:$C$1001))),"+","-")</f>
        <v>+</v>
      </c>
    </row>
    <row r="379" spans="1:19">
      <c r="A379" s="5">
        <v>378</v>
      </c>
      <c r="B379" s="6" t="s">
        <v>1</v>
      </c>
      <c r="C379" s="7" t="s">
        <v>378</v>
      </c>
      <c r="D379" s="4" t="s">
        <v>0</v>
      </c>
      <c r="E379" s="8">
        <v>2</v>
      </c>
      <c r="O379" s="10">
        <v>379</v>
      </c>
      <c r="P379" s="12" t="s">
        <v>1</v>
      </c>
      <c r="Q379" s="9" t="s">
        <v>1355</v>
      </c>
      <c r="R379" s="10">
        <v>1</v>
      </c>
      <c r="S379" t="str">
        <f>IF(SUMPRODUCT(-ISNUMBER(SEARCH(Q379,Лист1!$C$2:$C$1001))),"+","-")</f>
        <v>-</v>
      </c>
    </row>
    <row r="380" spans="1:19">
      <c r="A380" s="5">
        <v>379</v>
      </c>
      <c r="B380" s="6" t="s">
        <v>1</v>
      </c>
      <c r="C380" s="7" t="s">
        <v>379</v>
      </c>
      <c r="D380" s="4" t="s">
        <v>0</v>
      </c>
      <c r="E380" s="8">
        <v>1</v>
      </c>
      <c r="O380" s="10">
        <v>380</v>
      </c>
      <c r="P380" s="12" t="s">
        <v>1</v>
      </c>
      <c r="Q380" s="9" t="s">
        <v>1356</v>
      </c>
      <c r="R380" s="10">
        <v>2</v>
      </c>
      <c r="S380" t="str">
        <f>IF(SUMPRODUCT(-ISNUMBER(SEARCH(Q380,Лист1!$C$2:$C$1001))),"+","-")</f>
        <v>-</v>
      </c>
    </row>
    <row r="381" spans="1:19" ht="15" customHeight="1">
      <c r="A381" s="5">
        <v>380</v>
      </c>
      <c r="B381" s="6" t="s">
        <v>1</v>
      </c>
      <c r="C381" s="7" t="s">
        <v>380</v>
      </c>
      <c r="D381" s="4" t="s">
        <v>0</v>
      </c>
      <c r="E381" s="8">
        <v>1</v>
      </c>
      <c r="O381" s="10">
        <v>381</v>
      </c>
      <c r="P381" s="12" t="s">
        <v>1</v>
      </c>
      <c r="Q381" s="9" t="s">
        <v>1357</v>
      </c>
      <c r="R381" s="10">
        <v>1</v>
      </c>
      <c r="S381" t="str">
        <f>IF(SUMPRODUCT(-ISNUMBER(SEARCH(Q381,Лист1!$C$2:$C$1001))),"+","-")</f>
        <v>-</v>
      </c>
    </row>
    <row r="382" spans="1:19" ht="15" customHeight="1">
      <c r="A382" s="5">
        <v>381</v>
      </c>
      <c r="B382" s="6" t="s">
        <v>1</v>
      </c>
      <c r="C382" s="7" t="s">
        <v>381</v>
      </c>
      <c r="D382" s="4" t="s">
        <v>0</v>
      </c>
      <c r="E382" s="8">
        <v>1</v>
      </c>
      <c r="O382" s="10">
        <v>382</v>
      </c>
      <c r="P382" s="12" t="s">
        <v>1</v>
      </c>
      <c r="Q382" s="9" t="s">
        <v>1314</v>
      </c>
      <c r="R382" s="10">
        <v>3</v>
      </c>
      <c r="S382" t="str">
        <f>IF(SUMPRODUCT(-ISNUMBER(SEARCH(Q382,Лист1!$C$2:$C$1001))),"+","-")</f>
        <v>-</v>
      </c>
    </row>
    <row r="383" spans="1:19">
      <c r="A383" s="5">
        <v>382</v>
      </c>
      <c r="B383" s="6" t="s">
        <v>1</v>
      </c>
      <c r="C383" s="7" t="s">
        <v>382</v>
      </c>
      <c r="D383" s="4" t="s">
        <v>0</v>
      </c>
      <c r="E383" s="8">
        <v>1</v>
      </c>
      <c r="O383" s="10">
        <v>383</v>
      </c>
      <c r="P383" s="12" t="s">
        <v>1</v>
      </c>
      <c r="Q383" s="9" t="s">
        <v>1340</v>
      </c>
      <c r="R383" s="10">
        <v>1</v>
      </c>
      <c r="S383" t="str">
        <f>IF(SUMPRODUCT(-ISNUMBER(SEARCH(Q383,Лист1!$C$2:$C$1001))),"+","-")</f>
        <v>-</v>
      </c>
    </row>
    <row r="384" spans="1:19" ht="15" customHeight="1">
      <c r="A384" s="5">
        <v>383</v>
      </c>
      <c r="B384" s="6" t="s">
        <v>1</v>
      </c>
      <c r="C384" s="7" t="s">
        <v>383</v>
      </c>
      <c r="D384" s="4" t="s">
        <v>0</v>
      </c>
      <c r="E384" s="8">
        <v>1</v>
      </c>
      <c r="O384" s="10">
        <v>384</v>
      </c>
      <c r="P384" s="12" t="s">
        <v>1</v>
      </c>
      <c r="Q384" s="9" t="s">
        <v>1315</v>
      </c>
      <c r="R384" s="10">
        <v>1</v>
      </c>
      <c r="S384" t="str">
        <f>IF(SUMPRODUCT(-ISNUMBER(SEARCH(Q384,Лист1!$C$2:$C$1001))),"+","-")</f>
        <v>+</v>
      </c>
    </row>
    <row r="385" spans="1:19" ht="15" customHeight="1">
      <c r="A385" s="5">
        <v>384</v>
      </c>
      <c r="B385" s="6" t="s">
        <v>1</v>
      </c>
      <c r="C385" s="7" t="s">
        <v>384</v>
      </c>
      <c r="D385" s="4" t="s">
        <v>0</v>
      </c>
      <c r="E385" s="8">
        <v>1</v>
      </c>
      <c r="O385" s="10">
        <v>385</v>
      </c>
      <c r="P385" s="12" t="s">
        <v>1</v>
      </c>
      <c r="Q385" s="9" t="s">
        <v>1174</v>
      </c>
      <c r="R385" s="10">
        <v>1</v>
      </c>
      <c r="S385" t="str">
        <f>IF(SUMPRODUCT(-ISNUMBER(SEARCH(Q385,Лист1!$C$2:$C$1001))),"+","-")</f>
        <v>-</v>
      </c>
    </row>
    <row r="386" spans="1:19" ht="15" customHeight="1">
      <c r="A386" s="5">
        <v>385</v>
      </c>
      <c r="B386" s="6" t="s">
        <v>1</v>
      </c>
      <c r="C386" s="7" t="s">
        <v>385</v>
      </c>
      <c r="D386" s="4" t="s">
        <v>0</v>
      </c>
      <c r="E386" s="8">
        <v>4</v>
      </c>
      <c r="O386" s="10">
        <v>386</v>
      </c>
      <c r="P386" s="12" t="s">
        <v>1</v>
      </c>
      <c r="Q386" s="9" t="s">
        <v>1173</v>
      </c>
      <c r="R386" s="10">
        <v>1</v>
      </c>
      <c r="S386" t="str">
        <f>IF(SUMPRODUCT(-ISNUMBER(SEARCH(Q386,Лист1!$C$2:$C$1001))),"+","-")</f>
        <v>-</v>
      </c>
    </row>
    <row r="387" spans="1:19" ht="15" customHeight="1">
      <c r="A387" s="5">
        <v>386</v>
      </c>
      <c r="B387" s="6" t="s">
        <v>1</v>
      </c>
      <c r="C387" s="7" t="s">
        <v>386</v>
      </c>
      <c r="D387" s="4" t="s">
        <v>0</v>
      </c>
      <c r="E387" s="8">
        <v>2</v>
      </c>
      <c r="O387" s="10">
        <v>387</v>
      </c>
      <c r="P387" s="12" t="s">
        <v>1</v>
      </c>
      <c r="Q387" s="9" t="s">
        <v>1167</v>
      </c>
      <c r="R387" s="10">
        <v>8</v>
      </c>
      <c r="S387" t="str">
        <f>IF(SUMPRODUCT(-ISNUMBER(SEARCH(Q387,Лист1!$C$2:$C$1001))),"+","-")</f>
        <v>-</v>
      </c>
    </row>
    <row r="388" spans="1:19">
      <c r="A388" s="5">
        <v>387</v>
      </c>
      <c r="B388" s="6" t="s">
        <v>1</v>
      </c>
      <c r="C388" s="7" t="s">
        <v>387</v>
      </c>
      <c r="D388" s="4" t="s">
        <v>0</v>
      </c>
      <c r="E388" s="8">
        <v>13</v>
      </c>
      <c r="O388" s="10">
        <v>388</v>
      </c>
      <c r="P388" s="12" t="s">
        <v>1</v>
      </c>
      <c r="Q388" s="9" t="s">
        <v>1165</v>
      </c>
      <c r="R388" s="10">
        <v>9</v>
      </c>
      <c r="S388" t="str">
        <f>IF(SUMPRODUCT(-ISNUMBER(SEARCH(Q388,Лист1!$C$2:$C$1001))),"+","-")</f>
        <v>-</v>
      </c>
    </row>
    <row r="389" spans="1:19" ht="15" customHeight="1">
      <c r="A389" s="5">
        <v>388</v>
      </c>
      <c r="B389" s="6" t="s">
        <v>1</v>
      </c>
      <c r="C389" s="7" t="s">
        <v>388</v>
      </c>
      <c r="D389" s="4" t="s">
        <v>0</v>
      </c>
      <c r="E389" s="8">
        <v>10</v>
      </c>
      <c r="O389" s="10">
        <v>389</v>
      </c>
      <c r="P389" s="12" t="s">
        <v>1</v>
      </c>
      <c r="Q389" s="9" t="s">
        <v>1316</v>
      </c>
      <c r="R389" s="10">
        <v>5</v>
      </c>
      <c r="S389" t="str">
        <f>IF(SUMPRODUCT(-ISNUMBER(SEARCH(Q389,Лист1!$C$2:$C$1001))),"+","-")</f>
        <v>-</v>
      </c>
    </row>
    <row r="390" spans="1:19" ht="15" customHeight="1">
      <c r="A390" s="5">
        <v>389</v>
      </c>
      <c r="B390" s="6" t="s">
        <v>1</v>
      </c>
      <c r="C390" s="7" t="s">
        <v>389</v>
      </c>
      <c r="D390" s="4" t="s">
        <v>0</v>
      </c>
      <c r="E390" s="8">
        <v>13</v>
      </c>
      <c r="O390" s="10">
        <v>390</v>
      </c>
      <c r="P390" s="12" t="s">
        <v>1</v>
      </c>
      <c r="Q390" s="9" t="s">
        <v>1317</v>
      </c>
      <c r="R390" s="10">
        <v>2</v>
      </c>
      <c r="S390" t="str">
        <f>IF(SUMPRODUCT(-ISNUMBER(SEARCH(Q390,Лист1!$C$2:$C$1001))),"+","-")</f>
        <v>+</v>
      </c>
    </row>
    <row r="391" spans="1:19" ht="15" customHeight="1">
      <c r="A391" s="5">
        <v>390</v>
      </c>
      <c r="B391" s="6" t="s">
        <v>1</v>
      </c>
      <c r="C391" s="7" t="s">
        <v>390</v>
      </c>
      <c r="D391" s="4" t="s">
        <v>0</v>
      </c>
      <c r="E391" s="8">
        <v>40</v>
      </c>
      <c r="O391" s="10">
        <v>391</v>
      </c>
      <c r="P391" s="12" t="s">
        <v>1</v>
      </c>
      <c r="Q391" s="9" t="s">
        <v>1243</v>
      </c>
      <c r="R391" s="10">
        <v>4</v>
      </c>
      <c r="S391" t="str">
        <f>IF(SUMPRODUCT(-ISNUMBER(SEARCH(Q391,Лист1!$C$2:$C$1001))),"+","-")</f>
        <v>+</v>
      </c>
    </row>
    <row r="392" spans="1:19" ht="15" customHeight="1">
      <c r="A392" s="5">
        <v>391</v>
      </c>
      <c r="B392" s="6" t="s">
        <v>1</v>
      </c>
      <c r="C392" s="7" t="s">
        <v>391</v>
      </c>
      <c r="D392" s="4" t="s">
        <v>0</v>
      </c>
      <c r="E392" s="8">
        <v>787</v>
      </c>
      <c r="O392" s="10">
        <v>392</v>
      </c>
      <c r="P392" s="12" t="s">
        <v>1</v>
      </c>
      <c r="Q392" s="9" t="s">
        <v>1341</v>
      </c>
      <c r="R392" s="10">
        <v>1</v>
      </c>
      <c r="S392" t="str">
        <f>IF(SUMPRODUCT(-ISNUMBER(SEARCH(Q392,Лист1!$C$2:$C$1001))),"+","-")</f>
        <v>-</v>
      </c>
    </row>
    <row r="393" spans="1:19" ht="15" customHeight="1">
      <c r="A393" s="5">
        <v>392</v>
      </c>
      <c r="B393" s="6" t="s">
        <v>1</v>
      </c>
      <c r="C393" s="7" t="s">
        <v>392</v>
      </c>
      <c r="D393" s="4" t="s">
        <v>0</v>
      </c>
      <c r="E393" s="8">
        <v>2</v>
      </c>
      <c r="O393" s="10">
        <v>393</v>
      </c>
      <c r="P393" s="12" t="s">
        <v>1</v>
      </c>
      <c r="Q393" s="9" t="s">
        <v>1358</v>
      </c>
      <c r="R393" s="10">
        <v>1</v>
      </c>
      <c r="S393" t="str">
        <f>IF(SUMPRODUCT(-ISNUMBER(SEARCH(Q393,Лист1!$C$2:$C$1001))),"+","-")</f>
        <v>-</v>
      </c>
    </row>
    <row r="394" spans="1:19">
      <c r="A394" s="5">
        <v>393</v>
      </c>
      <c r="B394" s="6" t="s">
        <v>1</v>
      </c>
      <c r="C394" s="7" t="s">
        <v>393</v>
      </c>
      <c r="D394" s="4" t="s">
        <v>0</v>
      </c>
      <c r="E394" s="8">
        <v>24</v>
      </c>
      <c r="O394" s="10">
        <v>394</v>
      </c>
      <c r="P394" s="12" t="s">
        <v>1</v>
      </c>
      <c r="Q394" s="9" t="s">
        <v>1318</v>
      </c>
      <c r="R394" s="10">
        <v>4</v>
      </c>
      <c r="S394" t="str">
        <f>IF(SUMPRODUCT(-ISNUMBER(SEARCH(Q394,Лист1!$C$2:$C$1001))),"+","-")</f>
        <v>-</v>
      </c>
    </row>
    <row r="395" spans="1:19">
      <c r="A395" s="5">
        <v>394</v>
      </c>
      <c r="B395" s="6" t="s">
        <v>1</v>
      </c>
      <c r="C395" s="7" t="s">
        <v>394</v>
      </c>
      <c r="D395" s="4" t="s">
        <v>0</v>
      </c>
      <c r="E395" s="8">
        <v>2</v>
      </c>
      <c r="O395" s="10">
        <v>395</v>
      </c>
      <c r="P395" s="12" t="s">
        <v>1</v>
      </c>
      <c r="Q395" s="9" t="s">
        <v>1319</v>
      </c>
      <c r="R395" s="10">
        <v>2</v>
      </c>
      <c r="S395" t="str">
        <f>IF(SUMPRODUCT(-ISNUMBER(SEARCH(Q395,Лист1!$C$2:$C$1001))),"+","-")</f>
        <v>-</v>
      </c>
    </row>
    <row r="396" spans="1:19" ht="15" customHeight="1">
      <c r="A396" s="5">
        <v>395</v>
      </c>
      <c r="B396" s="6" t="s">
        <v>1</v>
      </c>
      <c r="C396" s="7" t="s">
        <v>395</v>
      </c>
      <c r="D396" s="4" t="s">
        <v>0</v>
      </c>
      <c r="E396" s="8">
        <v>11</v>
      </c>
      <c r="O396" s="10">
        <v>396</v>
      </c>
      <c r="P396" s="12" t="s">
        <v>1</v>
      </c>
      <c r="Q396" s="9" t="s">
        <v>1359</v>
      </c>
      <c r="R396" s="10">
        <v>1</v>
      </c>
      <c r="S396" t="str">
        <f>IF(SUMPRODUCT(-ISNUMBER(SEARCH(Q396,Лист1!$C$2:$C$1001))),"+","-")</f>
        <v>-</v>
      </c>
    </row>
    <row r="397" spans="1:19" ht="15" customHeight="1">
      <c r="A397" s="5">
        <v>396</v>
      </c>
      <c r="B397" s="6" t="s">
        <v>1</v>
      </c>
      <c r="C397" s="7" t="s">
        <v>396</v>
      </c>
      <c r="D397" s="4" t="s">
        <v>0</v>
      </c>
      <c r="E397" s="8">
        <v>2</v>
      </c>
      <c r="O397" s="10">
        <v>397</v>
      </c>
      <c r="P397" s="12" t="s">
        <v>1</v>
      </c>
      <c r="Q397" s="9" t="s">
        <v>1360</v>
      </c>
      <c r="R397" s="10">
        <v>1</v>
      </c>
      <c r="S397" t="str">
        <f>IF(SUMPRODUCT(-ISNUMBER(SEARCH(Q397,Лист1!$C$2:$C$1001))),"+","-")</f>
        <v>-</v>
      </c>
    </row>
    <row r="398" spans="1:19" ht="15" customHeight="1">
      <c r="A398" s="5">
        <v>397</v>
      </c>
      <c r="B398" s="6" t="s">
        <v>1</v>
      </c>
      <c r="C398" s="7" t="s">
        <v>397</v>
      </c>
      <c r="D398" s="4" t="s">
        <v>0</v>
      </c>
      <c r="E398" s="8">
        <v>6</v>
      </c>
      <c r="O398" s="10">
        <v>398</v>
      </c>
      <c r="P398" s="12" t="s">
        <v>1</v>
      </c>
      <c r="Q398" s="9" t="s">
        <v>1320</v>
      </c>
      <c r="R398" s="10">
        <v>1</v>
      </c>
      <c r="S398" t="str">
        <f>IF(SUMPRODUCT(-ISNUMBER(SEARCH(Q398,Лист1!$C$2:$C$1001))),"+","-")</f>
        <v>-</v>
      </c>
    </row>
    <row r="399" spans="1:19" ht="15" customHeight="1">
      <c r="A399" s="5">
        <v>398</v>
      </c>
      <c r="B399" s="6" t="s">
        <v>1</v>
      </c>
      <c r="C399" s="7" t="s">
        <v>398</v>
      </c>
      <c r="D399" s="4" t="s">
        <v>0</v>
      </c>
      <c r="E399" s="8">
        <v>5</v>
      </c>
      <c r="O399" s="10">
        <v>399</v>
      </c>
      <c r="P399" s="12" t="s">
        <v>1</v>
      </c>
      <c r="Q399" s="9" t="s">
        <v>1361</v>
      </c>
      <c r="R399" s="10">
        <v>2</v>
      </c>
      <c r="S399" t="str">
        <f>IF(SUMPRODUCT(-ISNUMBER(SEARCH(Q399,Лист1!$C$2:$C$1001))),"+","-")</f>
        <v>-</v>
      </c>
    </row>
    <row r="400" spans="1:19" ht="15" customHeight="1">
      <c r="A400" s="5">
        <v>399</v>
      </c>
      <c r="B400" s="6" t="s">
        <v>1</v>
      </c>
      <c r="C400" s="7" t="s">
        <v>399</v>
      </c>
      <c r="D400" s="4" t="s">
        <v>0</v>
      </c>
      <c r="E400" s="8">
        <v>1</v>
      </c>
      <c r="O400" s="10">
        <v>400</v>
      </c>
      <c r="P400" s="12" t="s">
        <v>1</v>
      </c>
      <c r="Q400" s="9" t="s">
        <v>1362</v>
      </c>
      <c r="R400" s="10">
        <v>2</v>
      </c>
      <c r="S400" t="str">
        <f>IF(SUMPRODUCT(-ISNUMBER(SEARCH(Q400,Лист1!$C$2:$C$1001))),"+","-")</f>
        <v>-</v>
      </c>
    </row>
    <row r="401" spans="1:19" ht="15" customHeight="1">
      <c r="A401" s="5">
        <v>400</v>
      </c>
      <c r="B401" s="6" t="s">
        <v>1</v>
      </c>
      <c r="C401" s="7" t="s">
        <v>400</v>
      </c>
      <c r="D401" s="4" t="s">
        <v>0</v>
      </c>
      <c r="E401" s="8">
        <v>3</v>
      </c>
      <c r="O401" s="10">
        <v>401</v>
      </c>
      <c r="P401" s="12" t="s">
        <v>1</v>
      </c>
      <c r="Q401" s="9" t="s">
        <v>1363</v>
      </c>
      <c r="R401" s="10">
        <v>1</v>
      </c>
      <c r="S401" t="str">
        <f>IF(SUMPRODUCT(-ISNUMBER(SEARCH(Q401,Лист1!$C$2:$C$1001))),"+","-")</f>
        <v>-</v>
      </c>
    </row>
    <row r="402" spans="1:19" ht="15" customHeight="1">
      <c r="A402" s="5">
        <v>401</v>
      </c>
      <c r="B402" s="6" t="s">
        <v>1</v>
      </c>
      <c r="C402" s="7" t="s">
        <v>401</v>
      </c>
      <c r="D402" s="4" t="s">
        <v>0</v>
      </c>
      <c r="E402" s="8">
        <v>4</v>
      </c>
      <c r="O402" s="10">
        <v>402</v>
      </c>
      <c r="P402" s="12" t="s">
        <v>1</v>
      </c>
      <c r="Q402" s="9" t="s">
        <v>1364</v>
      </c>
      <c r="R402" s="10">
        <v>1</v>
      </c>
      <c r="S402" t="str">
        <f>IF(SUMPRODUCT(-ISNUMBER(SEARCH(Q402,Лист1!$C$2:$C$1001))),"+","-")</f>
        <v>-</v>
      </c>
    </row>
    <row r="403" spans="1:19">
      <c r="A403" s="5">
        <v>402</v>
      </c>
      <c r="B403" s="6" t="s">
        <v>1</v>
      </c>
      <c r="C403" s="7" t="s">
        <v>402</v>
      </c>
      <c r="D403" s="4" t="s">
        <v>0</v>
      </c>
      <c r="E403" s="8">
        <v>1</v>
      </c>
      <c r="O403" s="10">
        <v>403</v>
      </c>
      <c r="P403" s="12" t="s">
        <v>1</v>
      </c>
      <c r="Q403" s="9" t="s">
        <v>1182</v>
      </c>
      <c r="R403" s="10">
        <v>2</v>
      </c>
      <c r="S403" t="str">
        <f>IF(SUMPRODUCT(-ISNUMBER(SEARCH(Q403,Лист1!$C$2:$C$1001))),"+","-")</f>
        <v>-</v>
      </c>
    </row>
    <row r="404" spans="1:19">
      <c r="A404" s="5">
        <v>403</v>
      </c>
      <c r="B404" s="6" t="s">
        <v>1</v>
      </c>
      <c r="C404" s="7" t="s">
        <v>403</v>
      </c>
      <c r="D404" s="4" t="s">
        <v>0</v>
      </c>
      <c r="E404" s="8">
        <v>1</v>
      </c>
      <c r="O404" s="10">
        <v>404</v>
      </c>
      <c r="P404" s="12" t="s">
        <v>1</v>
      </c>
      <c r="Q404" s="9" t="s">
        <v>1183</v>
      </c>
      <c r="R404" s="10">
        <v>2</v>
      </c>
      <c r="S404" t="str">
        <f>IF(SUMPRODUCT(-ISNUMBER(SEARCH(Q404,Лист1!$C$2:$C$1001))),"+","-")</f>
        <v>-</v>
      </c>
    </row>
    <row r="405" spans="1:19" ht="15" customHeight="1">
      <c r="A405" s="5">
        <v>404</v>
      </c>
      <c r="B405" s="6" t="s">
        <v>1</v>
      </c>
      <c r="C405" s="7" t="s">
        <v>404</v>
      </c>
      <c r="D405" s="4" t="s">
        <v>0</v>
      </c>
      <c r="E405" s="8">
        <v>10</v>
      </c>
      <c r="O405" s="10">
        <v>405</v>
      </c>
      <c r="P405" s="12" t="s">
        <v>1</v>
      </c>
      <c r="Q405" s="9" t="s">
        <v>1184</v>
      </c>
      <c r="R405" s="10">
        <v>2</v>
      </c>
      <c r="S405" t="str">
        <f>IF(SUMPRODUCT(-ISNUMBER(SEARCH(Q405,Лист1!$C$2:$C$1001))),"+","-")</f>
        <v>-</v>
      </c>
    </row>
    <row r="406" spans="1:19" ht="15" customHeight="1">
      <c r="A406" s="5">
        <v>405</v>
      </c>
      <c r="B406" s="6" t="s">
        <v>1</v>
      </c>
      <c r="C406" s="7" t="s">
        <v>405</v>
      </c>
      <c r="D406" s="4" t="s">
        <v>0</v>
      </c>
      <c r="E406" s="8">
        <v>18</v>
      </c>
      <c r="O406" s="10">
        <v>406</v>
      </c>
      <c r="P406" s="12" t="s">
        <v>1</v>
      </c>
      <c r="Q406" s="9" t="s">
        <v>1185</v>
      </c>
      <c r="R406" s="10">
        <v>2</v>
      </c>
      <c r="S406" t="str">
        <f>IF(SUMPRODUCT(-ISNUMBER(SEARCH(Q406,Лист1!$C$2:$C$1001))),"+","-")</f>
        <v>-</v>
      </c>
    </row>
    <row r="407" spans="1:19">
      <c r="A407" s="5">
        <v>406</v>
      </c>
      <c r="B407" s="6" t="s">
        <v>1</v>
      </c>
      <c r="C407" s="7" t="s">
        <v>406</v>
      </c>
      <c r="D407" s="4" t="s">
        <v>0</v>
      </c>
      <c r="E407" s="8">
        <v>11</v>
      </c>
      <c r="O407" s="10">
        <v>407</v>
      </c>
      <c r="P407" s="12" t="s">
        <v>1</v>
      </c>
      <c r="Q407" s="9" t="s">
        <v>1186</v>
      </c>
      <c r="R407" s="10">
        <v>4</v>
      </c>
      <c r="S407" t="str">
        <f>IF(SUMPRODUCT(-ISNUMBER(SEARCH(Q407,Лист1!$C$2:$C$1001))),"+","-")</f>
        <v>-</v>
      </c>
    </row>
    <row r="408" spans="1:19" ht="15" customHeight="1">
      <c r="A408" s="5">
        <v>407</v>
      </c>
      <c r="B408" s="6" t="s">
        <v>1</v>
      </c>
      <c r="C408" s="7" t="s">
        <v>407</v>
      </c>
      <c r="D408" s="4" t="s">
        <v>0</v>
      </c>
      <c r="E408" s="8">
        <v>6</v>
      </c>
      <c r="O408" s="10">
        <v>408</v>
      </c>
      <c r="P408" s="12" t="s">
        <v>1</v>
      </c>
      <c r="Q408" s="9" t="s">
        <v>1321</v>
      </c>
      <c r="R408" s="10">
        <v>1</v>
      </c>
      <c r="S408" t="str">
        <f>IF(SUMPRODUCT(-ISNUMBER(SEARCH(Q408,Лист1!$C$2:$C$1001))),"+","-")</f>
        <v>-</v>
      </c>
    </row>
    <row r="409" spans="1:19" ht="15" customHeight="1">
      <c r="A409" s="5">
        <v>408</v>
      </c>
      <c r="B409" s="6" t="s">
        <v>1</v>
      </c>
      <c r="C409" s="7" t="s">
        <v>408</v>
      </c>
      <c r="D409" s="4" t="s">
        <v>0</v>
      </c>
      <c r="E409" s="8">
        <v>8</v>
      </c>
      <c r="O409" s="10">
        <v>409</v>
      </c>
      <c r="P409" s="12" t="s">
        <v>1</v>
      </c>
      <c r="Q409" s="9" t="s">
        <v>1221</v>
      </c>
      <c r="R409" s="10">
        <v>1</v>
      </c>
      <c r="S409" t="str">
        <f>IF(SUMPRODUCT(-ISNUMBER(SEARCH(Q409,Лист1!$C$2:$C$1001))),"+","-")</f>
        <v>-</v>
      </c>
    </row>
    <row r="410" spans="1:19" ht="15" customHeight="1">
      <c r="A410" s="5">
        <v>409</v>
      </c>
      <c r="B410" s="6" t="s">
        <v>1</v>
      </c>
      <c r="C410" s="7" t="s">
        <v>409</v>
      </c>
      <c r="D410" s="4" t="s">
        <v>0</v>
      </c>
      <c r="E410" s="8">
        <v>4</v>
      </c>
      <c r="O410" s="10">
        <v>410</v>
      </c>
      <c r="P410" s="12" t="s">
        <v>1</v>
      </c>
      <c r="Q410" s="9" t="s">
        <v>1255</v>
      </c>
      <c r="R410" s="10">
        <v>1</v>
      </c>
      <c r="S410" t="str">
        <f>IF(SUMPRODUCT(-ISNUMBER(SEARCH(Q410,Лист1!$C$2:$C$1001))),"+","-")</f>
        <v>-</v>
      </c>
    </row>
    <row r="411" spans="1:19" ht="15" customHeight="1">
      <c r="A411" s="5">
        <v>410</v>
      </c>
      <c r="B411" s="6" t="s">
        <v>1</v>
      </c>
      <c r="C411" s="7" t="s">
        <v>410</v>
      </c>
      <c r="D411" s="4" t="s">
        <v>0</v>
      </c>
      <c r="E411" s="8">
        <v>8</v>
      </c>
      <c r="O411" s="10">
        <v>411</v>
      </c>
      <c r="P411" s="12" t="s">
        <v>1</v>
      </c>
      <c r="Q411" s="9" t="s">
        <v>1242</v>
      </c>
      <c r="R411" s="10">
        <v>2</v>
      </c>
      <c r="S411" t="str">
        <f>IF(SUMPRODUCT(-ISNUMBER(SEARCH(Q411,Лист1!$C$2:$C$1001))),"+","-")</f>
        <v>+</v>
      </c>
    </row>
    <row r="412" spans="1:19">
      <c r="A412" s="5">
        <v>411</v>
      </c>
      <c r="B412" s="6" t="s">
        <v>1</v>
      </c>
      <c r="C412" s="7" t="s">
        <v>411</v>
      </c>
      <c r="D412" s="4" t="s">
        <v>0</v>
      </c>
      <c r="E412" s="8">
        <v>18</v>
      </c>
      <c r="O412" s="10">
        <v>412</v>
      </c>
      <c r="P412" s="12" t="s">
        <v>1</v>
      </c>
      <c r="Q412" s="9" t="s">
        <v>1274</v>
      </c>
      <c r="R412" s="10">
        <v>1</v>
      </c>
      <c r="S412" t="str">
        <f>IF(SUMPRODUCT(-ISNUMBER(SEARCH(Q412,Лист1!$C$2:$C$1001))),"+","-")</f>
        <v>+</v>
      </c>
    </row>
    <row r="413" spans="1:19" ht="15" customHeight="1">
      <c r="A413" s="5">
        <v>412</v>
      </c>
      <c r="B413" s="6" t="s">
        <v>1</v>
      </c>
      <c r="C413" s="7" t="s">
        <v>412</v>
      </c>
      <c r="D413" s="4" t="s">
        <v>0</v>
      </c>
      <c r="E413" s="8">
        <v>4</v>
      </c>
      <c r="O413" s="10">
        <v>413</v>
      </c>
      <c r="P413" s="12" t="s">
        <v>1</v>
      </c>
      <c r="Q413" s="9" t="s">
        <v>1224</v>
      </c>
      <c r="R413" s="10">
        <v>1</v>
      </c>
      <c r="S413" t="str">
        <f>IF(SUMPRODUCT(-ISNUMBER(SEARCH(Q413,Лист1!$C$2:$C$1001))),"+","-")</f>
        <v>+</v>
      </c>
    </row>
    <row r="414" spans="1:19" ht="15" customHeight="1">
      <c r="A414" s="5">
        <v>413</v>
      </c>
      <c r="B414" s="6" t="s">
        <v>1</v>
      </c>
      <c r="C414" s="7" t="s">
        <v>413</v>
      </c>
      <c r="D414" s="4" t="s">
        <v>0</v>
      </c>
      <c r="E414" s="8">
        <v>8</v>
      </c>
      <c r="O414" s="10">
        <v>414</v>
      </c>
      <c r="P414" s="12" t="s">
        <v>1</v>
      </c>
      <c r="Q414" s="9" t="s">
        <v>1161</v>
      </c>
      <c r="R414" s="10">
        <v>1</v>
      </c>
      <c r="S414" t="str">
        <f>IF(SUMPRODUCT(-ISNUMBER(SEARCH(Q414,Лист1!$C$2:$C$1001))),"+","-")</f>
        <v>-</v>
      </c>
    </row>
    <row r="415" spans="1:19">
      <c r="A415" s="5">
        <v>414</v>
      </c>
      <c r="B415" s="6" t="s">
        <v>1</v>
      </c>
      <c r="C415" s="7" t="s">
        <v>414</v>
      </c>
      <c r="D415" s="4" t="s">
        <v>0</v>
      </c>
      <c r="E415" s="8">
        <v>4</v>
      </c>
      <c r="O415" s="10">
        <v>415</v>
      </c>
      <c r="P415" s="12" t="s">
        <v>1</v>
      </c>
      <c r="Q415" s="9" t="s">
        <v>1162</v>
      </c>
      <c r="R415" s="10">
        <v>1</v>
      </c>
      <c r="S415" t="str">
        <f>IF(SUMPRODUCT(-ISNUMBER(SEARCH(Q415,Лист1!$C$2:$C$1001))),"+","-")</f>
        <v>-</v>
      </c>
    </row>
    <row r="416" spans="1:19">
      <c r="A416" s="5">
        <v>415</v>
      </c>
      <c r="B416" s="6" t="s">
        <v>1</v>
      </c>
      <c r="C416" s="7" t="s">
        <v>415</v>
      </c>
      <c r="D416" s="4" t="s">
        <v>0</v>
      </c>
      <c r="E416" s="8">
        <v>8</v>
      </c>
      <c r="O416" s="10">
        <v>416</v>
      </c>
      <c r="P416" s="12" t="s">
        <v>1</v>
      </c>
      <c r="Q416" s="9" t="s">
        <v>1163</v>
      </c>
      <c r="R416" s="10">
        <v>2</v>
      </c>
      <c r="S416" t="str">
        <f>IF(SUMPRODUCT(-ISNUMBER(SEARCH(Q416,Лист1!$C$2:$C$1001))),"+","-")</f>
        <v>+</v>
      </c>
    </row>
    <row r="417" spans="1:19">
      <c r="A417" s="5">
        <v>416</v>
      </c>
      <c r="B417" s="6" t="s">
        <v>1</v>
      </c>
      <c r="C417" s="7" t="s">
        <v>416</v>
      </c>
      <c r="D417" s="4" t="s">
        <v>0</v>
      </c>
      <c r="E417" s="8">
        <v>8</v>
      </c>
      <c r="O417" s="10">
        <v>417</v>
      </c>
      <c r="P417" s="12" t="s">
        <v>1</v>
      </c>
      <c r="Q417" s="9" t="s">
        <v>1217</v>
      </c>
      <c r="R417" s="10">
        <v>3</v>
      </c>
      <c r="S417" t="str">
        <f>IF(SUMPRODUCT(-ISNUMBER(SEARCH(Q417,Лист1!$C$2:$C$1001))),"+","-")</f>
        <v>-</v>
      </c>
    </row>
    <row r="418" spans="1:19">
      <c r="A418" s="5">
        <v>417</v>
      </c>
      <c r="B418" s="6" t="s">
        <v>1</v>
      </c>
      <c r="C418" s="7" t="s">
        <v>417</v>
      </c>
      <c r="D418" s="4" t="s">
        <v>0</v>
      </c>
      <c r="E418" s="8">
        <v>8</v>
      </c>
      <c r="O418" s="10">
        <v>418</v>
      </c>
      <c r="P418" s="12" t="s">
        <v>1</v>
      </c>
      <c r="Q418" s="9" t="s">
        <v>1153</v>
      </c>
      <c r="R418" s="10">
        <v>6</v>
      </c>
      <c r="S418" t="str">
        <f>IF(SUMPRODUCT(-ISNUMBER(SEARCH(Q418,Лист1!$C$2:$C$1001))),"+","-")</f>
        <v>+</v>
      </c>
    </row>
    <row r="419" spans="1:19">
      <c r="A419" s="5">
        <v>418</v>
      </c>
      <c r="B419" s="6" t="s">
        <v>1</v>
      </c>
      <c r="C419" s="7" t="s">
        <v>418</v>
      </c>
      <c r="D419" s="4" t="s">
        <v>0</v>
      </c>
      <c r="E419" s="8">
        <v>4</v>
      </c>
      <c r="O419" s="10">
        <v>419</v>
      </c>
      <c r="P419" s="12" t="s">
        <v>1</v>
      </c>
      <c r="Q419" s="9" t="s">
        <v>1179</v>
      </c>
      <c r="R419" s="10">
        <v>20</v>
      </c>
      <c r="S419" t="str">
        <f>IF(SUMPRODUCT(-ISNUMBER(SEARCH(Q419,Лист1!$C$2:$C$1001))),"+","-")</f>
        <v>+</v>
      </c>
    </row>
    <row r="420" spans="1:19" ht="15" customHeight="1">
      <c r="A420" s="5">
        <v>419</v>
      </c>
      <c r="B420" s="6" t="s">
        <v>1</v>
      </c>
      <c r="C420" s="7" t="s">
        <v>419</v>
      </c>
      <c r="D420" s="4" t="s">
        <v>0</v>
      </c>
      <c r="E420" s="8">
        <v>6</v>
      </c>
      <c r="O420" s="10">
        <v>420</v>
      </c>
      <c r="P420" s="12" t="s">
        <v>1</v>
      </c>
      <c r="Q420" s="9" t="s">
        <v>1200</v>
      </c>
      <c r="R420" s="10">
        <v>10</v>
      </c>
      <c r="S420" t="str">
        <f>IF(SUMPRODUCT(-ISNUMBER(SEARCH(Q420,Лист1!$C$2:$C$1001))),"+","-")</f>
        <v>+</v>
      </c>
    </row>
    <row r="421" spans="1:19">
      <c r="A421" s="5">
        <v>420</v>
      </c>
      <c r="B421" s="6" t="s">
        <v>1</v>
      </c>
      <c r="C421" s="7" t="s">
        <v>420</v>
      </c>
      <c r="D421" s="4" t="s">
        <v>0</v>
      </c>
      <c r="E421" s="8">
        <v>5</v>
      </c>
      <c r="O421" s="10">
        <v>421</v>
      </c>
      <c r="P421" s="12" t="s">
        <v>1</v>
      </c>
      <c r="Q421" s="9" t="s">
        <v>1207</v>
      </c>
      <c r="R421" s="10">
        <v>3</v>
      </c>
      <c r="S421" t="str">
        <f>IF(SUMPRODUCT(-ISNUMBER(SEARCH(Q421,Лист1!$C$2:$C$1001))),"+","-")</f>
        <v>-</v>
      </c>
    </row>
    <row r="422" spans="1:19">
      <c r="A422" s="5">
        <v>421</v>
      </c>
      <c r="B422" s="6" t="s">
        <v>1</v>
      </c>
      <c r="C422" s="7" t="s">
        <v>421</v>
      </c>
      <c r="D422" s="4" t="s">
        <v>0</v>
      </c>
      <c r="E422" s="8">
        <v>6</v>
      </c>
      <c r="O422" s="10">
        <v>422</v>
      </c>
      <c r="P422" s="12" t="s">
        <v>1</v>
      </c>
      <c r="Q422" s="9" t="s">
        <v>1220</v>
      </c>
      <c r="R422" s="10">
        <v>2</v>
      </c>
      <c r="S422" t="str">
        <f>IF(SUMPRODUCT(-ISNUMBER(SEARCH(Q422,Лист1!$C$2:$C$1001))),"+","-")</f>
        <v>-</v>
      </c>
    </row>
    <row r="423" spans="1:19">
      <c r="A423" s="5">
        <v>422</v>
      </c>
      <c r="B423" s="6" t="s">
        <v>1</v>
      </c>
      <c r="C423" s="7" t="s">
        <v>422</v>
      </c>
      <c r="D423" s="4" t="s">
        <v>0</v>
      </c>
      <c r="E423" s="8">
        <v>3</v>
      </c>
      <c r="O423" s="10">
        <v>423</v>
      </c>
      <c r="P423" s="12" t="s">
        <v>1</v>
      </c>
      <c r="Q423" s="9" t="s">
        <v>1277</v>
      </c>
      <c r="R423" s="10">
        <v>4</v>
      </c>
      <c r="S423" t="str">
        <f>IF(SUMPRODUCT(-ISNUMBER(SEARCH(Q423,Лист1!$C$2:$C$1001))),"+","-")</f>
        <v>-</v>
      </c>
    </row>
    <row r="424" spans="1:19" ht="15" customHeight="1">
      <c r="A424" s="5">
        <v>423</v>
      </c>
      <c r="B424" s="6" t="s">
        <v>1</v>
      </c>
      <c r="C424" s="7" t="s">
        <v>423</v>
      </c>
      <c r="D424" s="4" t="s">
        <v>0</v>
      </c>
      <c r="E424" s="8">
        <v>2</v>
      </c>
      <c r="O424" s="10">
        <v>424</v>
      </c>
      <c r="P424" s="12" t="s">
        <v>1</v>
      </c>
      <c r="Q424" s="9" t="s">
        <v>1263</v>
      </c>
      <c r="R424" s="10">
        <v>2</v>
      </c>
      <c r="S424" t="str">
        <f>IF(SUMPRODUCT(-ISNUMBER(SEARCH(Q424,Лист1!$C$2:$C$1001))),"+","-")</f>
        <v>+</v>
      </c>
    </row>
    <row r="425" spans="1:19" ht="15" customHeight="1">
      <c r="A425" s="5">
        <v>424</v>
      </c>
      <c r="B425" s="6" t="s">
        <v>1</v>
      </c>
      <c r="C425" s="7" t="s">
        <v>424</v>
      </c>
      <c r="D425" s="4" t="s">
        <v>0</v>
      </c>
      <c r="E425" s="8">
        <v>22</v>
      </c>
      <c r="O425" s="10">
        <v>425</v>
      </c>
      <c r="P425" s="12" t="s">
        <v>1</v>
      </c>
      <c r="Q425" s="9" t="s">
        <v>1322</v>
      </c>
      <c r="R425" s="10">
        <v>1</v>
      </c>
      <c r="S425" t="str">
        <f>IF(SUMPRODUCT(-ISNUMBER(SEARCH(Q425,Лист1!$C$2:$C$1001))),"+","-")</f>
        <v>-</v>
      </c>
    </row>
    <row r="426" spans="1:19">
      <c r="A426" s="5">
        <v>425</v>
      </c>
      <c r="B426" s="6" t="s">
        <v>1</v>
      </c>
      <c r="C426" s="7" t="s">
        <v>425</v>
      </c>
      <c r="D426" s="4" t="s">
        <v>0</v>
      </c>
      <c r="E426" s="8">
        <v>1</v>
      </c>
      <c r="O426" s="10">
        <v>426</v>
      </c>
      <c r="P426" s="12" t="s">
        <v>1</v>
      </c>
      <c r="Q426" s="9" t="s">
        <v>1268</v>
      </c>
      <c r="R426" s="10">
        <v>12</v>
      </c>
      <c r="S426" t="str">
        <f>IF(SUMPRODUCT(-ISNUMBER(SEARCH(Q426,Лист1!$C$2:$C$1001))),"+","-")</f>
        <v>+</v>
      </c>
    </row>
    <row r="427" spans="1:19">
      <c r="A427" s="5">
        <v>426</v>
      </c>
      <c r="B427" s="6" t="s">
        <v>1</v>
      </c>
      <c r="C427" s="7" t="s">
        <v>426</v>
      </c>
      <c r="D427" s="4" t="s">
        <v>0</v>
      </c>
      <c r="E427" s="8">
        <v>1</v>
      </c>
      <c r="O427" s="10">
        <v>427</v>
      </c>
      <c r="P427" s="12" t="s">
        <v>1</v>
      </c>
      <c r="Q427" s="9" t="s">
        <v>1202</v>
      </c>
      <c r="R427" s="10">
        <v>2</v>
      </c>
      <c r="S427" t="str">
        <f>IF(SUMPRODUCT(-ISNUMBER(SEARCH(Q427,Лист1!$C$2:$C$1001))),"+","-")</f>
        <v>+</v>
      </c>
    </row>
    <row r="428" spans="1:19">
      <c r="A428" s="5">
        <v>427</v>
      </c>
      <c r="B428" s="6" t="s">
        <v>1</v>
      </c>
      <c r="C428" s="7" t="s">
        <v>427</v>
      </c>
      <c r="D428" s="4" t="s">
        <v>0</v>
      </c>
      <c r="E428" s="8">
        <v>8</v>
      </c>
      <c r="O428" s="10">
        <v>428</v>
      </c>
      <c r="P428" s="12" t="s">
        <v>1</v>
      </c>
      <c r="Q428" s="9" t="s">
        <v>1216</v>
      </c>
      <c r="R428" s="10">
        <v>3</v>
      </c>
      <c r="S428" t="str">
        <f>IF(SUMPRODUCT(-ISNUMBER(SEARCH(Q428,Лист1!$C$2:$C$1001))),"+","-")</f>
        <v>-</v>
      </c>
    </row>
    <row r="429" spans="1:19">
      <c r="A429" s="5">
        <v>428</v>
      </c>
      <c r="B429" s="6" t="s">
        <v>1</v>
      </c>
      <c r="C429" s="7" t="s">
        <v>428</v>
      </c>
      <c r="D429" s="4" t="s">
        <v>0</v>
      </c>
      <c r="E429" s="8">
        <v>1</v>
      </c>
      <c r="O429" s="10">
        <v>429</v>
      </c>
      <c r="P429" s="12" t="s">
        <v>1</v>
      </c>
      <c r="Q429" s="9" t="s">
        <v>1323</v>
      </c>
      <c r="R429" s="10">
        <v>3</v>
      </c>
      <c r="S429" t="str">
        <f>IF(SUMPRODUCT(-ISNUMBER(SEARCH(Q429,Лист1!$C$2:$C$1001))),"+","-")</f>
        <v>-</v>
      </c>
    </row>
    <row r="430" spans="1:19" ht="15" customHeight="1">
      <c r="A430" s="5">
        <v>429</v>
      </c>
      <c r="B430" s="6" t="s">
        <v>1</v>
      </c>
      <c r="C430" s="7" t="s">
        <v>429</v>
      </c>
      <c r="D430" s="4" t="s">
        <v>0</v>
      </c>
      <c r="E430" s="8">
        <v>3</v>
      </c>
      <c r="O430" s="10">
        <v>430</v>
      </c>
      <c r="P430" s="12" t="s">
        <v>1</v>
      </c>
      <c r="Q430" s="9" t="s">
        <v>1324</v>
      </c>
      <c r="R430" s="10">
        <v>1</v>
      </c>
      <c r="S430" t="str">
        <f>IF(SUMPRODUCT(-ISNUMBER(SEARCH(Q430,Лист1!$C$2:$C$1001))),"+","-")</f>
        <v>+</v>
      </c>
    </row>
    <row r="431" spans="1:19">
      <c r="A431" s="5">
        <v>430</v>
      </c>
      <c r="B431" s="6" t="s">
        <v>1</v>
      </c>
      <c r="C431" s="7" t="s">
        <v>430</v>
      </c>
      <c r="D431" s="4" t="s">
        <v>0</v>
      </c>
      <c r="E431" s="8">
        <v>1</v>
      </c>
      <c r="O431" s="10">
        <v>431</v>
      </c>
      <c r="P431" s="12" t="s">
        <v>1</v>
      </c>
      <c r="Q431" s="9" t="s">
        <v>1325</v>
      </c>
      <c r="R431" s="10">
        <v>1</v>
      </c>
      <c r="S431" t="str">
        <f>IF(SUMPRODUCT(-ISNUMBER(SEARCH(Q431,Лист1!$C$2:$C$1001))),"+","-")</f>
        <v>-</v>
      </c>
    </row>
    <row r="432" spans="1:19" ht="15" customHeight="1">
      <c r="A432" s="5">
        <v>431</v>
      </c>
      <c r="B432" s="6" t="s">
        <v>1</v>
      </c>
      <c r="C432" s="7" t="s">
        <v>431</v>
      </c>
      <c r="D432" s="4" t="s">
        <v>0</v>
      </c>
      <c r="E432" s="8">
        <v>1</v>
      </c>
      <c r="O432" s="10">
        <v>432</v>
      </c>
      <c r="P432" s="12" t="s">
        <v>1</v>
      </c>
      <c r="Q432" s="9" t="s">
        <v>1269</v>
      </c>
      <c r="R432" s="10">
        <v>20</v>
      </c>
      <c r="S432" t="str">
        <f>IF(SUMPRODUCT(-ISNUMBER(SEARCH(Q432,Лист1!$C$2:$C$1001))),"+","-")</f>
        <v>-</v>
      </c>
    </row>
    <row r="433" spans="1:19" ht="15" customHeight="1">
      <c r="A433" s="5">
        <v>432</v>
      </c>
      <c r="B433" s="6" t="s">
        <v>1</v>
      </c>
      <c r="C433" s="7" t="s">
        <v>432</v>
      </c>
      <c r="D433" s="4" t="s">
        <v>0</v>
      </c>
      <c r="E433" s="8">
        <v>2</v>
      </c>
      <c r="O433" s="10">
        <v>433</v>
      </c>
      <c r="P433" s="12" t="s">
        <v>1</v>
      </c>
      <c r="Q433" s="9" t="s">
        <v>1247</v>
      </c>
      <c r="R433" s="10">
        <v>2</v>
      </c>
      <c r="S433" t="str">
        <f>IF(SUMPRODUCT(-ISNUMBER(SEARCH(Q433,Лист1!$C$2:$C$1001))),"+","-")</f>
        <v>-</v>
      </c>
    </row>
    <row r="434" spans="1:19">
      <c r="A434" s="5">
        <v>433</v>
      </c>
      <c r="B434" s="6" t="s">
        <v>1</v>
      </c>
      <c r="C434" s="7" t="s">
        <v>433</v>
      </c>
      <c r="D434" s="4" t="s">
        <v>0</v>
      </c>
      <c r="E434" s="8">
        <v>5</v>
      </c>
      <c r="O434" s="10">
        <v>434</v>
      </c>
      <c r="P434" s="12" t="s">
        <v>1</v>
      </c>
      <c r="Q434" s="9" t="s">
        <v>1272</v>
      </c>
      <c r="R434" s="10">
        <v>4</v>
      </c>
      <c r="S434" t="str">
        <f>IF(SUMPRODUCT(-ISNUMBER(SEARCH(Q434,Лист1!$C$2:$C$1001))),"+","-")</f>
        <v>+</v>
      </c>
    </row>
    <row r="435" spans="1:19">
      <c r="A435" s="5">
        <v>434</v>
      </c>
      <c r="B435" s="6" t="s">
        <v>1</v>
      </c>
      <c r="C435" s="7" t="s">
        <v>434</v>
      </c>
      <c r="D435" s="4" t="s">
        <v>0</v>
      </c>
      <c r="E435" s="8">
        <v>6</v>
      </c>
      <c r="O435" s="10">
        <v>435</v>
      </c>
      <c r="P435" s="12" t="s">
        <v>1</v>
      </c>
      <c r="Q435" s="9" t="s">
        <v>1250</v>
      </c>
      <c r="R435" s="10">
        <v>2</v>
      </c>
      <c r="S435" t="str">
        <f>IF(SUMPRODUCT(-ISNUMBER(SEARCH(Q435,Лист1!$C$2:$C$1001))),"+","-")</f>
        <v>-</v>
      </c>
    </row>
    <row r="436" spans="1:19">
      <c r="A436" s="5">
        <v>435</v>
      </c>
      <c r="B436" s="6" t="s">
        <v>1</v>
      </c>
      <c r="C436" s="7" t="s">
        <v>435</v>
      </c>
      <c r="D436" s="4" t="s">
        <v>0</v>
      </c>
      <c r="E436" s="8">
        <v>3</v>
      </c>
      <c r="O436" s="10">
        <v>436</v>
      </c>
      <c r="P436" s="12" t="s">
        <v>1</v>
      </c>
      <c r="Q436" s="9" t="s">
        <v>1196</v>
      </c>
      <c r="R436" s="10">
        <v>2</v>
      </c>
      <c r="S436" t="str">
        <f>IF(SUMPRODUCT(-ISNUMBER(SEARCH(Q436,Лист1!$C$2:$C$1001))),"+","-")</f>
        <v>+</v>
      </c>
    </row>
    <row r="437" spans="1:19">
      <c r="A437" s="5">
        <v>436</v>
      </c>
      <c r="B437" s="6" t="s">
        <v>1</v>
      </c>
      <c r="C437" s="7" t="s">
        <v>436</v>
      </c>
      <c r="D437" s="4" t="s">
        <v>0</v>
      </c>
      <c r="E437" s="8">
        <v>2</v>
      </c>
      <c r="O437" s="10">
        <v>437</v>
      </c>
      <c r="P437" s="12" t="s">
        <v>1</v>
      </c>
      <c r="Q437" s="9" t="s">
        <v>1326</v>
      </c>
      <c r="R437" s="10">
        <v>1</v>
      </c>
      <c r="S437" t="str">
        <f>IF(SUMPRODUCT(-ISNUMBER(SEARCH(Q437,Лист1!$C$2:$C$1001))),"+","-")</f>
        <v>-</v>
      </c>
    </row>
    <row r="438" spans="1:19">
      <c r="A438" s="5">
        <v>437</v>
      </c>
      <c r="B438" s="6" t="s">
        <v>1</v>
      </c>
      <c r="C438" s="7" t="s">
        <v>437</v>
      </c>
      <c r="D438" s="4" t="s">
        <v>0</v>
      </c>
      <c r="E438" s="8">
        <v>2</v>
      </c>
      <c r="O438" s="10">
        <v>438</v>
      </c>
      <c r="P438" s="12" t="s">
        <v>1</v>
      </c>
      <c r="Q438" s="9" t="s">
        <v>1178</v>
      </c>
      <c r="R438" s="10">
        <v>8</v>
      </c>
      <c r="S438" t="str">
        <f>IF(SUMPRODUCT(-ISNUMBER(SEARCH(Q438,Лист1!$C$2:$C$1001))),"+","-")</f>
        <v>+</v>
      </c>
    </row>
    <row r="439" spans="1:19" ht="15" customHeight="1">
      <c r="A439" s="5">
        <v>438</v>
      </c>
      <c r="B439" s="6" t="s">
        <v>1</v>
      </c>
      <c r="C439" s="7" t="s">
        <v>438</v>
      </c>
      <c r="D439" s="4" t="s">
        <v>0</v>
      </c>
      <c r="E439" s="8">
        <v>3</v>
      </c>
      <c r="O439" s="10">
        <v>439</v>
      </c>
      <c r="P439" s="12" t="s">
        <v>1</v>
      </c>
      <c r="Q439" s="9" t="s">
        <v>1210</v>
      </c>
      <c r="R439" s="10">
        <v>2</v>
      </c>
      <c r="S439" t="str">
        <f>IF(SUMPRODUCT(-ISNUMBER(SEARCH(Q439,Лист1!$C$2:$C$1001))),"+","-")</f>
        <v>-</v>
      </c>
    </row>
    <row r="440" spans="1:19">
      <c r="A440" s="5">
        <v>439</v>
      </c>
      <c r="B440" s="6" t="s">
        <v>1</v>
      </c>
      <c r="C440" s="7" t="s">
        <v>439</v>
      </c>
      <c r="D440" s="4" t="s">
        <v>0</v>
      </c>
      <c r="E440" s="8">
        <v>7</v>
      </c>
      <c r="O440" s="10">
        <v>440</v>
      </c>
      <c r="P440" s="12" t="s">
        <v>1</v>
      </c>
      <c r="Q440" s="9" t="s">
        <v>1327</v>
      </c>
      <c r="R440" s="10">
        <v>1</v>
      </c>
      <c r="S440" t="str">
        <f>IF(SUMPRODUCT(-ISNUMBER(SEARCH(Q440,Лист1!$C$2:$C$1001))),"+","-")</f>
        <v>-</v>
      </c>
    </row>
    <row r="441" spans="1:19">
      <c r="A441" s="5">
        <v>440</v>
      </c>
      <c r="B441" s="6" t="s">
        <v>1</v>
      </c>
      <c r="C441" s="7" t="s">
        <v>440</v>
      </c>
      <c r="D441" s="4" t="s">
        <v>0</v>
      </c>
      <c r="E441" s="8">
        <v>2</v>
      </c>
      <c r="O441" s="10">
        <v>441</v>
      </c>
      <c r="P441" s="12" t="s">
        <v>1</v>
      </c>
      <c r="Q441" s="9" t="s">
        <v>1328</v>
      </c>
      <c r="R441" s="10">
        <v>1</v>
      </c>
      <c r="S441" t="str">
        <f>IF(SUMPRODUCT(-ISNUMBER(SEARCH(Q441,Лист1!$C$2:$C$1001))),"+","-")</f>
        <v>+</v>
      </c>
    </row>
    <row r="442" spans="1:19">
      <c r="A442" s="5">
        <v>441</v>
      </c>
      <c r="B442" s="6" t="s">
        <v>1</v>
      </c>
      <c r="C442" s="7" t="s">
        <v>441</v>
      </c>
      <c r="D442" s="4" t="s">
        <v>0</v>
      </c>
      <c r="E442" s="8">
        <v>3</v>
      </c>
      <c r="O442" s="10">
        <v>442</v>
      </c>
      <c r="P442" s="12" t="s">
        <v>1</v>
      </c>
      <c r="Q442" s="9" t="s">
        <v>1342</v>
      </c>
      <c r="R442" s="10">
        <v>1</v>
      </c>
      <c r="S442" t="str">
        <f>IF(SUMPRODUCT(-ISNUMBER(SEARCH(Q442,Лист1!$C$2:$C$1001))),"+","-")</f>
        <v>-</v>
      </c>
    </row>
    <row r="443" spans="1:19" ht="15" customHeight="1">
      <c r="A443" s="5">
        <v>442</v>
      </c>
      <c r="B443" s="6" t="s">
        <v>1</v>
      </c>
      <c r="C443" s="7" t="s">
        <v>442</v>
      </c>
      <c r="D443" s="4" t="s">
        <v>0</v>
      </c>
      <c r="E443" s="8">
        <v>6</v>
      </c>
      <c r="O443" s="10">
        <v>443</v>
      </c>
      <c r="P443" s="12" t="s">
        <v>1</v>
      </c>
      <c r="Q443" s="9" t="s">
        <v>1171</v>
      </c>
      <c r="R443" s="10">
        <v>23</v>
      </c>
      <c r="S443" t="str">
        <f>IF(SUMPRODUCT(-ISNUMBER(SEARCH(Q443,Лист1!$C$2:$C$1001))),"+","-")</f>
        <v>+</v>
      </c>
    </row>
    <row r="444" spans="1:19">
      <c r="A444" s="5">
        <v>443</v>
      </c>
      <c r="B444" s="6" t="s">
        <v>1</v>
      </c>
      <c r="C444" s="7" t="s">
        <v>443</v>
      </c>
      <c r="D444" s="4" t="s">
        <v>0</v>
      </c>
      <c r="E444" s="8">
        <v>40</v>
      </c>
      <c r="O444" s="10">
        <v>444</v>
      </c>
      <c r="P444" s="12" t="s">
        <v>1</v>
      </c>
      <c r="Q444" s="9" t="s">
        <v>1169</v>
      </c>
      <c r="R444" s="10">
        <v>6</v>
      </c>
      <c r="S444" t="str">
        <f>IF(SUMPRODUCT(-ISNUMBER(SEARCH(Q444,Лист1!$C$2:$C$1001))),"+","-")</f>
        <v>+</v>
      </c>
    </row>
    <row r="445" spans="1:19">
      <c r="A445" s="5">
        <v>444</v>
      </c>
      <c r="B445" s="6" t="s">
        <v>1</v>
      </c>
      <c r="C445" s="7" t="s">
        <v>444</v>
      </c>
      <c r="D445" s="4" t="s">
        <v>0</v>
      </c>
      <c r="E445" s="8">
        <v>20</v>
      </c>
      <c r="O445" s="10">
        <v>445</v>
      </c>
      <c r="P445" s="12" t="s">
        <v>1</v>
      </c>
      <c r="Q445" s="9" t="s">
        <v>1289</v>
      </c>
      <c r="R445" s="10">
        <v>1</v>
      </c>
      <c r="S445" t="str">
        <f>IF(SUMPRODUCT(-ISNUMBER(SEARCH(Q445,Лист1!$C$2:$C$1001))),"+","-")</f>
        <v>-</v>
      </c>
    </row>
    <row r="446" spans="1:19" ht="15" customHeight="1">
      <c r="A446" s="5">
        <v>445</v>
      </c>
      <c r="B446" s="6" t="s">
        <v>1</v>
      </c>
      <c r="C446" s="7" t="s">
        <v>445</v>
      </c>
      <c r="D446" s="4" t="s">
        <v>0</v>
      </c>
      <c r="E446" s="8">
        <v>2</v>
      </c>
      <c r="O446" s="10">
        <v>446</v>
      </c>
      <c r="P446" s="12" t="s">
        <v>1</v>
      </c>
      <c r="Q446" s="9" t="s">
        <v>1343</v>
      </c>
      <c r="R446" s="10">
        <v>1</v>
      </c>
      <c r="S446" t="str">
        <f>IF(SUMPRODUCT(-ISNUMBER(SEARCH(Q446,Лист1!$C$2:$C$1001))),"+","-")</f>
        <v>-</v>
      </c>
    </row>
    <row r="447" spans="1:19">
      <c r="A447" s="5">
        <v>446</v>
      </c>
      <c r="B447" s="6" t="s">
        <v>1</v>
      </c>
      <c r="C447" s="7" t="s">
        <v>446</v>
      </c>
      <c r="D447" s="4" t="s">
        <v>0</v>
      </c>
      <c r="E447" s="8">
        <v>2</v>
      </c>
      <c r="O447" s="10">
        <v>447</v>
      </c>
      <c r="P447" s="12" t="s">
        <v>1</v>
      </c>
      <c r="Q447" s="9" t="s">
        <v>1329</v>
      </c>
      <c r="R447" s="10">
        <v>1</v>
      </c>
      <c r="S447" t="str">
        <f>IF(SUMPRODUCT(-ISNUMBER(SEARCH(Q447,Лист1!$C$2:$C$1001))),"+","-")</f>
        <v>-</v>
      </c>
    </row>
    <row r="448" spans="1:19" ht="15" customHeight="1">
      <c r="A448" s="5">
        <v>447</v>
      </c>
      <c r="B448" s="6" t="s">
        <v>1</v>
      </c>
      <c r="C448" s="7" t="s">
        <v>447</v>
      </c>
      <c r="D448" s="4" t="s">
        <v>0</v>
      </c>
      <c r="E448" s="8">
        <v>2</v>
      </c>
      <c r="O448" s="10">
        <v>448</v>
      </c>
      <c r="P448" s="12" t="s">
        <v>1</v>
      </c>
      <c r="Q448" s="9" t="s">
        <v>1176</v>
      </c>
      <c r="R448" s="10">
        <v>5</v>
      </c>
      <c r="S448" t="str">
        <f>IF(SUMPRODUCT(-ISNUMBER(SEARCH(Q448,Лист1!$C$2:$C$1001))),"+","-")</f>
        <v>-</v>
      </c>
    </row>
    <row r="449" spans="1:19">
      <c r="A449" s="5">
        <v>448</v>
      </c>
      <c r="B449" s="6" t="s">
        <v>1</v>
      </c>
      <c r="C449" s="7" t="s">
        <v>448</v>
      </c>
      <c r="D449" s="4" t="s">
        <v>0</v>
      </c>
      <c r="E449" s="8">
        <v>8</v>
      </c>
      <c r="O449" s="10">
        <v>449</v>
      </c>
      <c r="P449" s="12" t="s">
        <v>1</v>
      </c>
      <c r="Q449" s="9" t="s">
        <v>1254</v>
      </c>
      <c r="R449" s="10">
        <v>2</v>
      </c>
      <c r="S449" t="str">
        <f>IF(SUMPRODUCT(-ISNUMBER(SEARCH(Q449,Лист1!$C$2:$C$1001))),"+","-")</f>
        <v>-</v>
      </c>
    </row>
    <row r="450" spans="1:19">
      <c r="A450" s="5">
        <v>449</v>
      </c>
      <c r="B450" s="6" t="s">
        <v>1</v>
      </c>
      <c r="C450" s="7" t="s">
        <v>449</v>
      </c>
      <c r="D450" s="4" t="s">
        <v>0</v>
      </c>
      <c r="E450" s="8">
        <v>4</v>
      </c>
      <c r="O450" s="10">
        <v>450</v>
      </c>
      <c r="P450" s="12" t="s">
        <v>1</v>
      </c>
      <c r="Q450" s="9" t="s">
        <v>1215</v>
      </c>
      <c r="R450" s="10">
        <v>3</v>
      </c>
      <c r="S450" t="str">
        <f>IF(SUMPRODUCT(-ISNUMBER(SEARCH(Q450,Лист1!$C$2:$C$1001))),"+","-")</f>
        <v>-</v>
      </c>
    </row>
    <row r="451" spans="1:19">
      <c r="A451" s="5">
        <v>450</v>
      </c>
      <c r="B451" s="6" t="s">
        <v>1</v>
      </c>
      <c r="C451" s="7" t="s">
        <v>450</v>
      </c>
      <c r="D451" s="4" t="s">
        <v>0</v>
      </c>
      <c r="E451" s="8">
        <v>2</v>
      </c>
      <c r="O451" s="10">
        <v>451</v>
      </c>
      <c r="P451" s="12" t="s">
        <v>1</v>
      </c>
      <c r="Q451" s="9" t="s">
        <v>1251</v>
      </c>
      <c r="R451" s="10">
        <v>1</v>
      </c>
      <c r="S451" t="str">
        <f>IF(SUMPRODUCT(-ISNUMBER(SEARCH(Q451,Лист1!$C$2:$C$1001))),"+","-")</f>
        <v>-</v>
      </c>
    </row>
    <row r="452" spans="1:19">
      <c r="A452" s="5">
        <v>451</v>
      </c>
      <c r="B452" s="6" t="s">
        <v>1</v>
      </c>
      <c r="C452" s="7" t="s">
        <v>451</v>
      </c>
      <c r="D452" s="4" t="s">
        <v>0</v>
      </c>
      <c r="E452" s="8">
        <v>2</v>
      </c>
      <c r="O452" s="10">
        <v>452</v>
      </c>
      <c r="P452" s="12" t="s">
        <v>1</v>
      </c>
      <c r="Q452" s="9" t="s">
        <v>1218</v>
      </c>
      <c r="R452" s="10">
        <v>3</v>
      </c>
      <c r="S452" t="str">
        <f>IF(SUMPRODUCT(-ISNUMBER(SEARCH(Q452,Лист1!$C$2:$C$1001))),"+","-")</f>
        <v>-</v>
      </c>
    </row>
    <row r="453" spans="1:19" ht="15" customHeight="1">
      <c r="A453" s="5">
        <v>452</v>
      </c>
      <c r="B453" s="6" t="s">
        <v>1</v>
      </c>
      <c r="C453" s="7" t="s">
        <v>452</v>
      </c>
      <c r="D453" s="4" t="s">
        <v>0</v>
      </c>
      <c r="E453" s="8">
        <v>2</v>
      </c>
      <c r="O453" s="10">
        <v>453</v>
      </c>
      <c r="P453" s="12" t="s">
        <v>1</v>
      </c>
      <c r="Q453" s="9" t="s">
        <v>1168</v>
      </c>
      <c r="R453" s="10">
        <v>4</v>
      </c>
      <c r="S453" t="str">
        <f>IF(SUMPRODUCT(-ISNUMBER(SEARCH(Q453,Лист1!$C$2:$C$1001))),"+","-")</f>
        <v>-</v>
      </c>
    </row>
    <row r="454" spans="1:19">
      <c r="A454" s="5">
        <v>453</v>
      </c>
      <c r="B454" s="6" t="s">
        <v>1</v>
      </c>
      <c r="C454" s="7" t="s">
        <v>453</v>
      </c>
      <c r="D454" s="4" t="s">
        <v>454</v>
      </c>
      <c r="E454" s="8">
        <v>600.00400000000002</v>
      </c>
      <c r="O454" s="10">
        <v>454</v>
      </c>
      <c r="P454" s="12" t="s">
        <v>1</v>
      </c>
      <c r="Q454" s="9" t="s">
        <v>1330</v>
      </c>
      <c r="R454" s="10">
        <v>2</v>
      </c>
      <c r="S454" t="str">
        <f>IF(SUMPRODUCT(-ISNUMBER(SEARCH(Q454,Лист1!$C$2:$C$1001))),"+","-")</f>
        <v>+</v>
      </c>
    </row>
    <row r="455" spans="1:19">
      <c r="A455" s="5">
        <v>454</v>
      </c>
      <c r="B455" s="6" t="s">
        <v>1</v>
      </c>
      <c r="C455" s="7" t="s">
        <v>455</v>
      </c>
      <c r="D455" s="4" t="s">
        <v>454</v>
      </c>
      <c r="E455" s="8">
        <v>600</v>
      </c>
      <c r="O455" s="10">
        <v>455</v>
      </c>
      <c r="P455" s="12" t="s">
        <v>1</v>
      </c>
      <c r="Q455" s="9" t="s">
        <v>1135</v>
      </c>
      <c r="R455" s="10">
        <v>4</v>
      </c>
      <c r="S455" t="str">
        <f>IF(SUMPRODUCT(-ISNUMBER(SEARCH(Q455,Лист1!$C$2:$C$1001))),"+","-")</f>
        <v>-</v>
      </c>
    </row>
    <row r="456" spans="1:19">
      <c r="A456" s="5">
        <v>455</v>
      </c>
      <c r="B456" s="6" t="s">
        <v>1</v>
      </c>
      <c r="C456" s="7" t="s">
        <v>456</v>
      </c>
      <c r="D456" s="4" t="s">
        <v>0</v>
      </c>
      <c r="E456" s="8">
        <v>1</v>
      </c>
      <c r="O456" s="10">
        <v>456</v>
      </c>
      <c r="P456" s="12" t="s">
        <v>1</v>
      </c>
      <c r="Q456" s="9" t="s">
        <v>1138</v>
      </c>
      <c r="R456" s="10">
        <v>36</v>
      </c>
      <c r="S456" t="str">
        <f>IF(SUMPRODUCT(-ISNUMBER(SEARCH(Q456,Лист1!$C$2:$C$1001))),"+","-")</f>
        <v>-</v>
      </c>
    </row>
    <row r="457" spans="1:19">
      <c r="A457" s="5">
        <v>456</v>
      </c>
      <c r="B457" s="6" t="s">
        <v>1</v>
      </c>
      <c r="C457" s="7" t="s">
        <v>457</v>
      </c>
      <c r="D457" s="4" t="s">
        <v>0</v>
      </c>
      <c r="E457" s="8">
        <v>9</v>
      </c>
      <c r="O457" s="10">
        <v>457</v>
      </c>
      <c r="P457" s="12" t="s">
        <v>1</v>
      </c>
      <c r="Q457" s="9" t="s">
        <v>1133</v>
      </c>
      <c r="R457" s="10">
        <v>3</v>
      </c>
      <c r="S457" t="str">
        <f>IF(SUMPRODUCT(-ISNUMBER(SEARCH(Q457,Лист1!$C$2:$C$1001))),"+","-")</f>
        <v>-</v>
      </c>
    </row>
    <row r="458" spans="1:19">
      <c r="A458" s="5">
        <v>457</v>
      </c>
      <c r="B458" s="6" t="s">
        <v>1</v>
      </c>
      <c r="C458" s="7" t="s">
        <v>458</v>
      </c>
      <c r="D458" s="4" t="s">
        <v>0</v>
      </c>
      <c r="E458" s="8">
        <v>30</v>
      </c>
      <c r="O458" s="10">
        <v>458</v>
      </c>
      <c r="P458" s="12" t="s">
        <v>1</v>
      </c>
      <c r="Q458" s="9" t="s">
        <v>1094</v>
      </c>
      <c r="R458" s="10">
        <v>10</v>
      </c>
      <c r="S458" t="str">
        <f>IF(SUMPRODUCT(-ISNUMBER(SEARCH(Q458,Лист1!$C$2:$C$1001))),"+","-")</f>
        <v>-</v>
      </c>
    </row>
    <row r="459" spans="1:19" ht="15" customHeight="1">
      <c r="A459" s="5">
        <v>458</v>
      </c>
      <c r="B459" s="6" t="s">
        <v>1</v>
      </c>
      <c r="C459" s="7" t="s">
        <v>459</v>
      </c>
      <c r="D459" s="4" t="s">
        <v>0</v>
      </c>
      <c r="E459" s="8">
        <v>60</v>
      </c>
      <c r="O459" s="10">
        <v>459</v>
      </c>
      <c r="P459" s="12" t="s">
        <v>1</v>
      </c>
      <c r="Q459" s="9" t="s">
        <v>854</v>
      </c>
      <c r="R459" s="10">
        <v>1</v>
      </c>
      <c r="S459" t="str">
        <f>IF(SUMPRODUCT(-ISNUMBER(SEARCH(Q459,Лист1!$C$2:$C$1001))),"+","-")</f>
        <v>+</v>
      </c>
    </row>
    <row r="460" spans="1:19">
      <c r="A460" s="5">
        <v>459</v>
      </c>
      <c r="B460" s="6" t="s">
        <v>1</v>
      </c>
      <c r="C460" s="7" t="s">
        <v>460</v>
      </c>
      <c r="D460" s="4" t="s">
        <v>0</v>
      </c>
      <c r="E460" s="8">
        <v>30</v>
      </c>
      <c r="O460" s="10">
        <v>460</v>
      </c>
      <c r="P460" s="12" t="s">
        <v>1</v>
      </c>
      <c r="Q460" s="9" t="s">
        <v>892</v>
      </c>
      <c r="R460" s="10">
        <v>2</v>
      </c>
      <c r="S460" t="str">
        <f>IF(SUMPRODUCT(-ISNUMBER(SEARCH(Q460,Лист1!$C$2:$C$1001))),"+","-")</f>
        <v>+</v>
      </c>
    </row>
    <row r="461" spans="1:19" ht="15" customHeight="1">
      <c r="A461" s="5">
        <v>460</v>
      </c>
      <c r="B461" s="6" t="s">
        <v>1</v>
      </c>
      <c r="C461" s="7" t="s">
        <v>461</v>
      </c>
      <c r="D461" s="4" t="s">
        <v>0</v>
      </c>
      <c r="E461" s="8">
        <v>6</v>
      </c>
      <c r="O461" s="10">
        <v>461</v>
      </c>
      <c r="P461" s="12" t="s">
        <v>1</v>
      </c>
      <c r="Q461" s="9" t="s">
        <v>1092</v>
      </c>
      <c r="R461" s="10">
        <v>177</v>
      </c>
      <c r="S461" t="str">
        <f>IF(SUMPRODUCT(-ISNUMBER(SEARCH(Q461,Лист1!$C$2:$C$1001))),"+","-")</f>
        <v>-</v>
      </c>
    </row>
    <row r="462" spans="1:19">
      <c r="A462" s="5">
        <v>461</v>
      </c>
      <c r="B462" s="6" t="s">
        <v>1</v>
      </c>
      <c r="C462" s="7" t="s">
        <v>462</v>
      </c>
      <c r="D462" s="4" t="s">
        <v>0</v>
      </c>
      <c r="E462" s="8">
        <v>46</v>
      </c>
      <c r="O462" s="10">
        <v>462</v>
      </c>
      <c r="P462" s="12" t="s">
        <v>1</v>
      </c>
      <c r="Q462" s="9" t="s">
        <v>1093</v>
      </c>
      <c r="R462" s="10">
        <v>16</v>
      </c>
      <c r="S462" t="str">
        <f>IF(SUMPRODUCT(-ISNUMBER(SEARCH(Q462,Лист1!$C$2:$C$1001))),"+","-")</f>
        <v>-</v>
      </c>
    </row>
    <row r="463" spans="1:19">
      <c r="A463" s="5">
        <v>462</v>
      </c>
      <c r="B463" s="6" t="s">
        <v>1</v>
      </c>
      <c r="C463" s="7" t="s">
        <v>463</v>
      </c>
      <c r="D463" s="4" t="s">
        <v>0</v>
      </c>
      <c r="E463" s="8">
        <v>8</v>
      </c>
      <c r="O463" s="10">
        <v>463</v>
      </c>
      <c r="P463" s="12" t="s">
        <v>1</v>
      </c>
      <c r="Q463" s="9" t="s">
        <v>1091</v>
      </c>
      <c r="R463" s="10">
        <v>28</v>
      </c>
      <c r="S463" t="str">
        <f>IF(SUMPRODUCT(-ISNUMBER(SEARCH(Q463,Лист1!$C$2:$C$1001))),"+","-")</f>
        <v>-</v>
      </c>
    </row>
    <row r="464" spans="1:19">
      <c r="A464" s="5">
        <v>463</v>
      </c>
      <c r="B464" s="6" t="s">
        <v>1</v>
      </c>
      <c r="C464" s="7" t="s">
        <v>464</v>
      </c>
      <c r="D464" s="4" t="s">
        <v>0</v>
      </c>
      <c r="E464" s="8">
        <v>8</v>
      </c>
      <c r="O464" s="10">
        <v>464</v>
      </c>
      <c r="P464" s="12" t="s">
        <v>1</v>
      </c>
      <c r="Q464" s="9" t="s">
        <v>1365</v>
      </c>
      <c r="R464" s="10">
        <v>4</v>
      </c>
      <c r="S464" t="str">
        <f>IF(SUMPRODUCT(-ISNUMBER(SEARCH(Q464,Лист1!$C$2:$C$1001))),"+","-")</f>
        <v>-</v>
      </c>
    </row>
    <row r="465" spans="1:19" ht="15" customHeight="1">
      <c r="A465" s="5">
        <v>464</v>
      </c>
      <c r="B465" s="6" t="s">
        <v>1</v>
      </c>
      <c r="C465" s="7" t="s">
        <v>465</v>
      </c>
      <c r="D465" s="4" t="s">
        <v>0</v>
      </c>
      <c r="E465" s="8">
        <v>6</v>
      </c>
      <c r="O465" s="10">
        <v>465</v>
      </c>
      <c r="P465" s="12" t="s">
        <v>1</v>
      </c>
      <c r="Q465" s="9" t="s">
        <v>1134</v>
      </c>
      <c r="R465" s="10">
        <v>4</v>
      </c>
      <c r="S465" t="str">
        <f>IF(SUMPRODUCT(-ISNUMBER(SEARCH(Q465,Лист1!$C$2:$C$1001))),"+","-")</f>
        <v>-</v>
      </c>
    </row>
    <row r="466" spans="1:19">
      <c r="A466" s="5">
        <v>465</v>
      </c>
      <c r="B466" s="6" t="s">
        <v>1</v>
      </c>
      <c r="C466" s="7" t="s">
        <v>466</v>
      </c>
      <c r="D466" s="4" t="s">
        <v>0</v>
      </c>
      <c r="E466" s="8">
        <v>6</v>
      </c>
      <c r="O466" s="10">
        <v>466</v>
      </c>
      <c r="P466" s="12" t="s">
        <v>1</v>
      </c>
      <c r="Q466" s="9" t="s">
        <v>1237</v>
      </c>
      <c r="R466" s="10">
        <v>72</v>
      </c>
      <c r="S466" t="str">
        <f>IF(SUMPRODUCT(-ISNUMBER(SEARCH(Q466,Лист1!$C$2:$C$1001))),"+","-")</f>
        <v>-</v>
      </c>
    </row>
    <row r="467" spans="1:19">
      <c r="A467" s="5">
        <v>466</v>
      </c>
      <c r="B467" s="6" t="s">
        <v>1</v>
      </c>
      <c r="C467" s="7" t="s">
        <v>467</v>
      </c>
      <c r="D467" s="4" t="s">
        <v>0</v>
      </c>
      <c r="E467" s="8">
        <v>2</v>
      </c>
      <c r="O467" s="10">
        <v>467</v>
      </c>
      <c r="P467" s="12" t="s">
        <v>1</v>
      </c>
      <c r="Q467" s="9" t="s">
        <v>1066</v>
      </c>
      <c r="R467" s="10">
        <v>80</v>
      </c>
      <c r="S467" t="str">
        <f>IF(SUMPRODUCT(-ISNUMBER(SEARCH(Q467,Лист1!$C$2:$C$1001))),"+","-")</f>
        <v>-</v>
      </c>
    </row>
    <row r="468" spans="1:19">
      <c r="A468" s="5">
        <v>467</v>
      </c>
      <c r="B468" s="6" t="s">
        <v>1</v>
      </c>
      <c r="C468" s="7" t="s">
        <v>468</v>
      </c>
      <c r="D468" s="4" t="s">
        <v>0</v>
      </c>
      <c r="E468" s="8">
        <v>3</v>
      </c>
      <c r="O468" s="10">
        <v>468</v>
      </c>
      <c r="P468" s="12" t="s">
        <v>1</v>
      </c>
      <c r="Q468" s="9" t="s">
        <v>1239</v>
      </c>
      <c r="R468" s="10">
        <v>8</v>
      </c>
      <c r="S468" t="str">
        <f>IF(SUMPRODUCT(-ISNUMBER(SEARCH(Q468,Лист1!$C$2:$C$1001))),"+","-")</f>
        <v>-</v>
      </c>
    </row>
    <row r="469" spans="1:19" ht="15" customHeight="1">
      <c r="A469" s="5">
        <v>468</v>
      </c>
      <c r="B469" s="6" t="s">
        <v>1</v>
      </c>
      <c r="C469" s="7" t="s">
        <v>469</v>
      </c>
      <c r="D469" s="4" t="s">
        <v>0</v>
      </c>
      <c r="E469" s="8">
        <v>1</v>
      </c>
      <c r="O469" s="10">
        <v>469</v>
      </c>
      <c r="P469" s="12" t="s">
        <v>1</v>
      </c>
      <c r="Q469" s="9" t="s">
        <v>1240</v>
      </c>
      <c r="R469" s="10">
        <v>4</v>
      </c>
      <c r="S469" t="str">
        <f>IF(SUMPRODUCT(-ISNUMBER(SEARCH(Q469,Лист1!$C$2:$C$1001))),"+","-")</f>
        <v>-</v>
      </c>
    </row>
    <row r="470" spans="1:19">
      <c r="A470" s="5">
        <v>469</v>
      </c>
      <c r="B470" s="6" t="s">
        <v>1</v>
      </c>
      <c r="C470" s="7" t="s">
        <v>470</v>
      </c>
      <c r="D470" s="4" t="s">
        <v>0</v>
      </c>
      <c r="E470" s="8">
        <v>4</v>
      </c>
      <c r="O470" s="10">
        <v>470</v>
      </c>
      <c r="P470" s="12" t="s">
        <v>1</v>
      </c>
      <c r="Q470" s="9" t="s">
        <v>1064</v>
      </c>
      <c r="R470" s="10">
        <v>12</v>
      </c>
      <c r="S470" t="str">
        <f>IF(SUMPRODUCT(-ISNUMBER(SEARCH(Q470,Лист1!$C$2:$C$1001))),"+","-")</f>
        <v>-</v>
      </c>
    </row>
    <row r="471" spans="1:19" ht="15" customHeight="1">
      <c r="A471" s="5">
        <v>470</v>
      </c>
      <c r="B471" s="6" t="s">
        <v>1</v>
      </c>
      <c r="C471" s="7" t="s">
        <v>471</v>
      </c>
      <c r="D471" s="4" t="s">
        <v>0</v>
      </c>
      <c r="E471" s="8">
        <v>2</v>
      </c>
      <c r="O471" s="10">
        <v>471</v>
      </c>
      <c r="P471" s="12" t="s">
        <v>1</v>
      </c>
      <c r="Q471" s="9" t="s">
        <v>1235</v>
      </c>
      <c r="R471" s="10">
        <v>1</v>
      </c>
      <c r="S471" t="str">
        <f>IF(SUMPRODUCT(-ISNUMBER(SEARCH(Q471,Лист1!$C$2:$C$1001))),"+","-")</f>
        <v>-</v>
      </c>
    </row>
    <row r="472" spans="1:19" ht="15" customHeight="1">
      <c r="A472" s="5">
        <v>471</v>
      </c>
      <c r="B472" s="6" t="s">
        <v>1</v>
      </c>
      <c r="C472" s="7" t="s">
        <v>472</v>
      </c>
      <c r="D472" s="4" t="s">
        <v>0</v>
      </c>
      <c r="E472" s="8">
        <v>4</v>
      </c>
      <c r="O472" s="10">
        <v>472</v>
      </c>
      <c r="P472" s="12" t="s">
        <v>1</v>
      </c>
      <c r="Q472" s="9" t="s">
        <v>759</v>
      </c>
      <c r="R472" s="10">
        <v>4</v>
      </c>
      <c r="S472" t="str">
        <f>IF(SUMPRODUCT(-ISNUMBER(SEARCH(Q472,Лист1!$C$2:$C$1001))),"+","-")</f>
        <v>+</v>
      </c>
    </row>
    <row r="473" spans="1:19">
      <c r="A473" s="5">
        <v>472</v>
      </c>
      <c r="B473" s="6" t="s">
        <v>1</v>
      </c>
      <c r="C473" s="7" t="s">
        <v>473</v>
      </c>
      <c r="D473" s="4" t="s">
        <v>0</v>
      </c>
      <c r="E473" s="8">
        <v>3</v>
      </c>
      <c r="O473" s="10">
        <v>473</v>
      </c>
      <c r="P473" s="12" t="s">
        <v>1</v>
      </c>
      <c r="Q473" s="9" t="s">
        <v>1084</v>
      </c>
      <c r="R473" s="10">
        <v>12</v>
      </c>
      <c r="S473" t="str">
        <f>IF(SUMPRODUCT(-ISNUMBER(SEARCH(Q473,Лист1!$C$2:$C$1001))),"+","-")</f>
        <v>-</v>
      </c>
    </row>
    <row r="474" spans="1:19">
      <c r="A474" s="5">
        <v>473</v>
      </c>
      <c r="B474" s="6" t="s">
        <v>1</v>
      </c>
      <c r="C474" s="7" t="s">
        <v>474</v>
      </c>
      <c r="D474" s="4" t="s">
        <v>0</v>
      </c>
      <c r="E474" s="8">
        <v>5</v>
      </c>
      <c r="O474" s="10">
        <v>474</v>
      </c>
      <c r="P474" s="12" t="s">
        <v>1</v>
      </c>
      <c r="Q474" s="9" t="s">
        <v>1231</v>
      </c>
      <c r="R474" s="10">
        <v>2</v>
      </c>
      <c r="S474" t="str">
        <f>IF(SUMPRODUCT(-ISNUMBER(SEARCH(Q474,Лист1!$C$2:$C$1001))),"+","-")</f>
        <v>-</v>
      </c>
    </row>
    <row r="475" spans="1:19">
      <c r="A475" s="5">
        <v>474</v>
      </c>
      <c r="B475" s="6" t="s">
        <v>1</v>
      </c>
      <c r="C475" s="7" t="s">
        <v>475</v>
      </c>
      <c r="D475" s="4" t="s">
        <v>0</v>
      </c>
      <c r="E475" s="8">
        <v>7</v>
      </c>
      <c r="O475" s="10">
        <v>475</v>
      </c>
      <c r="P475" s="12" t="s">
        <v>1</v>
      </c>
      <c r="Q475" s="9" t="s">
        <v>507</v>
      </c>
      <c r="R475" s="10">
        <v>2</v>
      </c>
      <c r="S475" t="str">
        <f>IF(SUMPRODUCT(-ISNUMBER(SEARCH(Q475,Лист1!$C$2:$C$1001))),"+","-")</f>
        <v>+</v>
      </c>
    </row>
    <row r="476" spans="1:19" ht="15" customHeight="1">
      <c r="A476" s="5">
        <v>475</v>
      </c>
      <c r="B476" s="6" t="s">
        <v>1</v>
      </c>
      <c r="C476" s="7" t="s">
        <v>476</v>
      </c>
      <c r="D476" s="4" t="s">
        <v>0</v>
      </c>
      <c r="E476" s="8">
        <v>25</v>
      </c>
      <c r="O476" s="10">
        <v>476</v>
      </c>
      <c r="P476" s="12" t="s">
        <v>1</v>
      </c>
      <c r="Q476" s="9" t="s">
        <v>508</v>
      </c>
      <c r="R476" s="10">
        <v>1</v>
      </c>
      <c r="S476" t="str">
        <f>IF(SUMPRODUCT(-ISNUMBER(SEARCH(Q476,Лист1!$C$2:$C$1001))),"+","-")</f>
        <v>+</v>
      </c>
    </row>
    <row r="477" spans="1:19">
      <c r="A477" s="5">
        <v>476</v>
      </c>
      <c r="B477" s="6" t="s">
        <v>1</v>
      </c>
      <c r="C477" s="7" t="s">
        <v>477</v>
      </c>
      <c r="D477" s="4" t="s">
        <v>0</v>
      </c>
      <c r="E477" s="8">
        <v>8</v>
      </c>
      <c r="O477" s="10">
        <v>477</v>
      </c>
      <c r="P477" s="12" t="s">
        <v>1</v>
      </c>
      <c r="Q477" s="9" t="s">
        <v>509</v>
      </c>
      <c r="R477" s="10">
        <v>3</v>
      </c>
      <c r="S477" t="str">
        <f>IF(SUMPRODUCT(-ISNUMBER(SEARCH(Q477,Лист1!$C$2:$C$1001))),"+","-")</f>
        <v>+</v>
      </c>
    </row>
    <row r="478" spans="1:19">
      <c r="A478" s="5">
        <v>477</v>
      </c>
      <c r="B478" s="6" t="s">
        <v>1</v>
      </c>
      <c r="C478" s="7" t="s">
        <v>478</v>
      </c>
      <c r="D478" s="4" t="s">
        <v>0</v>
      </c>
      <c r="E478" s="8">
        <v>4</v>
      </c>
      <c r="O478" s="10">
        <v>478</v>
      </c>
      <c r="P478" s="12" t="s">
        <v>1</v>
      </c>
      <c r="Q478" s="9" t="s">
        <v>510</v>
      </c>
      <c r="R478" s="10">
        <v>6</v>
      </c>
      <c r="S478" t="str">
        <f>IF(SUMPRODUCT(-ISNUMBER(SEARCH(Q478,Лист1!$C$2:$C$1001))),"+","-")</f>
        <v>+</v>
      </c>
    </row>
    <row r="479" spans="1:19" ht="15" customHeight="1">
      <c r="A479" s="5">
        <v>478</v>
      </c>
      <c r="B479" s="6" t="s">
        <v>1</v>
      </c>
      <c r="C479" s="7" t="s">
        <v>479</v>
      </c>
      <c r="D479" s="4" t="s">
        <v>0</v>
      </c>
      <c r="E479" s="8">
        <v>1</v>
      </c>
      <c r="O479" s="10">
        <v>479</v>
      </c>
      <c r="P479" s="12" t="s">
        <v>1</v>
      </c>
      <c r="Q479" s="9" t="s">
        <v>511</v>
      </c>
      <c r="R479" s="10">
        <v>3</v>
      </c>
      <c r="S479" t="str">
        <f>IF(SUMPRODUCT(-ISNUMBER(SEARCH(Q479,Лист1!$C$2:$C$1001))),"+","-")</f>
        <v>+</v>
      </c>
    </row>
    <row r="480" spans="1:19">
      <c r="A480" s="5">
        <v>479</v>
      </c>
      <c r="B480" s="6" t="s">
        <v>1</v>
      </c>
      <c r="C480" s="7" t="s">
        <v>480</v>
      </c>
      <c r="D480" s="4" t="s">
        <v>0</v>
      </c>
      <c r="E480" s="8">
        <v>2</v>
      </c>
      <c r="O480" s="10">
        <v>480</v>
      </c>
      <c r="P480" s="12" t="s">
        <v>1</v>
      </c>
      <c r="Q480" s="9" t="s">
        <v>1085</v>
      </c>
      <c r="R480" s="10">
        <v>6</v>
      </c>
      <c r="S480" t="str">
        <f>IF(SUMPRODUCT(-ISNUMBER(SEARCH(Q480,Лист1!$C$2:$C$1001))),"+","-")</f>
        <v>-</v>
      </c>
    </row>
    <row r="481" spans="1:19" ht="15" customHeight="1">
      <c r="A481" s="5">
        <v>480</v>
      </c>
      <c r="B481" s="6" t="s">
        <v>1</v>
      </c>
      <c r="C481" s="7" t="s">
        <v>481</v>
      </c>
      <c r="D481" s="4" t="s">
        <v>0</v>
      </c>
      <c r="E481" s="8">
        <v>2</v>
      </c>
      <c r="O481" s="10">
        <v>481</v>
      </c>
      <c r="P481" s="12" t="s">
        <v>1</v>
      </c>
      <c r="Q481" s="9" t="s">
        <v>1278</v>
      </c>
      <c r="R481" s="10">
        <v>1</v>
      </c>
      <c r="S481" t="str">
        <f>IF(SUMPRODUCT(-ISNUMBER(SEARCH(Q481,Лист1!$C$2:$C$1001))),"+","-")</f>
        <v>-</v>
      </c>
    </row>
    <row r="482" spans="1:19">
      <c r="A482" s="5">
        <v>481</v>
      </c>
      <c r="B482" s="6" t="s">
        <v>1</v>
      </c>
      <c r="C482" s="7" t="s">
        <v>482</v>
      </c>
      <c r="D482" s="4" t="s">
        <v>0</v>
      </c>
      <c r="E482" s="8">
        <v>1</v>
      </c>
      <c r="O482" s="10">
        <v>482</v>
      </c>
      <c r="P482" s="12" t="s">
        <v>1</v>
      </c>
      <c r="Q482" s="9" t="s">
        <v>1004</v>
      </c>
      <c r="R482" s="10">
        <v>4</v>
      </c>
      <c r="S482" t="str">
        <f>IF(SUMPRODUCT(-ISNUMBER(SEARCH(Q482,Лист1!$C$2:$C$1001))),"+","-")</f>
        <v>-</v>
      </c>
    </row>
    <row r="483" spans="1:19">
      <c r="A483" s="5">
        <v>482</v>
      </c>
      <c r="B483" s="6" t="s">
        <v>1</v>
      </c>
      <c r="C483" s="7" t="s">
        <v>483</v>
      </c>
      <c r="D483" s="4" t="s">
        <v>0</v>
      </c>
      <c r="E483" s="8">
        <v>1</v>
      </c>
      <c r="O483" s="10">
        <v>483</v>
      </c>
      <c r="P483" s="12" t="s">
        <v>1</v>
      </c>
      <c r="Q483" s="9" t="s">
        <v>1233</v>
      </c>
      <c r="R483" s="10">
        <v>2</v>
      </c>
      <c r="S483" t="str">
        <f>IF(SUMPRODUCT(-ISNUMBER(SEARCH(Q483,Лист1!$C$2:$C$1001))),"+","-")</f>
        <v>-</v>
      </c>
    </row>
    <row r="484" spans="1:19">
      <c r="A484" s="5">
        <v>483</v>
      </c>
      <c r="B484" s="6" t="s">
        <v>1</v>
      </c>
      <c r="C484" s="7" t="s">
        <v>484</v>
      </c>
      <c r="D484" s="4" t="s">
        <v>0</v>
      </c>
      <c r="E484" s="8">
        <v>1</v>
      </c>
      <c r="O484" s="10">
        <v>484</v>
      </c>
      <c r="P484" s="12" t="s">
        <v>1</v>
      </c>
      <c r="Q484" s="9" t="s">
        <v>71</v>
      </c>
      <c r="R484" s="10">
        <v>2</v>
      </c>
      <c r="S484" t="str">
        <f>IF(SUMPRODUCT(-ISNUMBER(SEARCH(Q484,Лист1!$C$2:$C$1001))),"+","-")</f>
        <v>+</v>
      </c>
    </row>
    <row r="485" spans="1:19" ht="15" customHeight="1">
      <c r="A485" s="5">
        <v>484</v>
      </c>
      <c r="B485" s="6" t="s">
        <v>1</v>
      </c>
      <c r="C485" s="7" t="s">
        <v>485</v>
      </c>
      <c r="D485" s="4" t="s">
        <v>150</v>
      </c>
      <c r="E485" s="8">
        <v>1</v>
      </c>
      <c r="O485" s="10">
        <v>485</v>
      </c>
      <c r="P485" s="12" t="s">
        <v>1</v>
      </c>
      <c r="Q485" s="9" t="s">
        <v>1048</v>
      </c>
      <c r="R485" s="10">
        <v>1</v>
      </c>
      <c r="S485" t="str">
        <f>IF(SUMPRODUCT(-ISNUMBER(SEARCH(Q485,Лист1!$C$2:$C$1001))),"+","-")</f>
        <v>-</v>
      </c>
    </row>
    <row r="486" spans="1:19" ht="15" customHeight="1">
      <c r="A486" s="5">
        <v>485</v>
      </c>
      <c r="B486" s="6" t="s">
        <v>1</v>
      </c>
      <c r="C486" s="7" t="s">
        <v>486</v>
      </c>
      <c r="D486" s="4" t="s">
        <v>0</v>
      </c>
      <c r="E486" s="8">
        <v>1</v>
      </c>
      <c r="O486" s="10">
        <v>486</v>
      </c>
      <c r="P486" s="12" t="s">
        <v>1</v>
      </c>
      <c r="Q486" s="9" t="s">
        <v>1234</v>
      </c>
      <c r="R486" s="10">
        <v>2</v>
      </c>
      <c r="S486" t="str">
        <f>IF(SUMPRODUCT(-ISNUMBER(SEARCH(Q486,Лист1!$C$2:$C$1001))),"+","-")</f>
        <v>-</v>
      </c>
    </row>
    <row r="487" spans="1:19" ht="15.75" customHeight="1">
      <c r="A487" s="5">
        <v>486</v>
      </c>
      <c r="B487" s="6" t="s">
        <v>1</v>
      </c>
      <c r="C487" s="7" t="s">
        <v>157</v>
      </c>
      <c r="D487" s="4" t="s">
        <v>0</v>
      </c>
      <c r="E487" s="8">
        <v>1</v>
      </c>
      <c r="O487" s="10">
        <v>487</v>
      </c>
      <c r="P487" s="12" t="s">
        <v>1</v>
      </c>
      <c r="Q487" s="9" t="s">
        <v>512</v>
      </c>
      <c r="R487" s="10">
        <v>4</v>
      </c>
      <c r="S487" t="str">
        <f>IF(SUMPRODUCT(-ISNUMBER(SEARCH(Q487,Лист1!$C$2:$C$1001))),"+","-")</f>
        <v>+</v>
      </c>
    </row>
    <row r="488" spans="1:19" ht="15" customHeight="1">
      <c r="A488" s="5">
        <v>487</v>
      </c>
      <c r="B488" s="6" t="s">
        <v>1</v>
      </c>
      <c r="C488" s="7" t="s">
        <v>487</v>
      </c>
      <c r="D488" s="4" t="s">
        <v>0</v>
      </c>
      <c r="E488" s="8">
        <v>4</v>
      </c>
      <c r="O488" s="10">
        <v>488</v>
      </c>
      <c r="P488" s="12" t="s">
        <v>1</v>
      </c>
      <c r="Q488" s="9" t="s">
        <v>965</v>
      </c>
      <c r="R488" s="10">
        <v>4</v>
      </c>
      <c r="S488" t="str">
        <f>IF(SUMPRODUCT(-ISNUMBER(SEARCH(Q488,Лист1!$C$2:$C$1001))),"+","-")</f>
        <v>+</v>
      </c>
    </row>
    <row r="489" spans="1:19" ht="15" customHeight="1">
      <c r="A489" s="5">
        <v>488</v>
      </c>
      <c r="B489" s="6" t="s">
        <v>1</v>
      </c>
      <c r="C489" s="7" t="s">
        <v>488</v>
      </c>
      <c r="D489" s="4" t="s">
        <v>0</v>
      </c>
      <c r="E489" s="8">
        <v>2</v>
      </c>
      <c r="O489" s="10">
        <v>489</v>
      </c>
      <c r="P489" s="12" t="s">
        <v>1</v>
      </c>
      <c r="Q489" s="9" t="s">
        <v>1236</v>
      </c>
      <c r="R489" s="10">
        <v>1</v>
      </c>
      <c r="S489" t="str">
        <f>IF(SUMPRODUCT(-ISNUMBER(SEARCH(Q489,Лист1!$C$2:$C$1001))),"+","-")</f>
        <v>-</v>
      </c>
    </row>
    <row r="490" spans="1:19">
      <c r="A490" s="5">
        <v>489</v>
      </c>
      <c r="B490" s="6" t="s">
        <v>1</v>
      </c>
      <c r="C490" s="7" t="s">
        <v>489</v>
      </c>
      <c r="D490" s="4" t="s">
        <v>0</v>
      </c>
      <c r="E490" s="8">
        <v>1</v>
      </c>
      <c r="O490" s="10">
        <v>490</v>
      </c>
      <c r="P490" s="12" t="s">
        <v>1</v>
      </c>
      <c r="Q490" s="9" t="s">
        <v>1050</v>
      </c>
      <c r="R490" s="10">
        <v>2</v>
      </c>
      <c r="S490" t="str">
        <f>IF(SUMPRODUCT(-ISNUMBER(SEARCH(Q490,Лист1!$C$2:$C$1001))),"+","-")</f>
        <v>-</v>
      </c>
    </row>
    <row r="491" spans="1:19">
      <c r="A491" s="5">
        <v>490</v>
      </c>
      <c r="B491" s="6" t="s">
        <v>1</v>
      </c>
      <c r="C491" s="7" t="s">
        <v>490</v>
      </c>
      <c r="D491" s="4" t="s">
        <v>0</v>
      </c>
      <c r="E491" s="8">
        <v>1</v>
      </c>
      <c r="O491" s="10">
        <v>491</v>
      </c>
      <c r="P491" s="12" t="s">
        <v>1</v>
      </c>
      <c r="Q491" s="9" t="s">
        <v>764</v>
      </c>
      <c r="R491" s="10">
        <v>4</v>
      </c>
      <c r="S491" t="str">
        <f>IF(SUMPRODUCT(-ISNUMBER(SEARCH(Q491,Лист1!$C$2:$C$1001))),"+","-")</f>
        <v>+</v>
      </c>
    </row>
    <row r="492" spans="1:19" ht="15" customHeight="1">
      <c r="A492" s="5">
        <v>491</v>
      </c>
      <c r="B492" s="6" t="s">
        <v>1</v>
      </c>
      <c r="C492" s="7" t="s">
        <v>491</v>
      </c>
      <c r="D492" s="4" t="s">
        <v>0</v>
      </c>
      <c r="E492" s="8">
        <v>57</v>
      </c>
      <c r="O492" s="10">
        <v>492</v>
      </c>
      <c r="P492" s="12" t="s">
        <v>1</v>
      </c>
      <c r="Q492" s="9" t="s">
        <v>1116</v>
      </c>
      <c r="R492" s="10">
        <v>1</v>
      </c>
      <c r="S492" t="str">
        <f>IF(SUMPRODUCT(-ISNUMBER(SEARCH(Q492,Лист1!$C$2:$C$1001))),"+","-")</f>
        <v>-</v>
      </c>
    </row>
    <row r="493" spans="1:19" ht="15" customHeight="1">
      <c r="A493" s="5">
        <v>492</v>
      </c>
      <c r="B493" s="6" t="s">
        <v>1</v>
      </c>
      <c r="C493" s="7" t="s">
        <v>492</v>
      </c>
      <c r="D493" s="4" t="s">
        <v>0</v>
      </c>
      <c r="E493" s="8">
        <v>2</v>
      </c>
      <c r="O493" s="10">
        <v>493</v>
      </c>
      <c r="P493" s="12" t="s">
        <v>1</v>
      </c>
      <c r="Q493" s="9" t="s">
        <v>765</v>
      </c>
      <c r="R493" s="10">
        <v>1</v>
      </c>
      <c r="S493" t="str">
        <f>IF(SUMPRODUCT(-ISNUMBER(SEARCH(Q493,Лист1!$C$2:$C$1001))),"+","-")</f>
        <v>+</v>
      </c>
    </row>
    <row r="494" spans="1:19" ht="15" customHeight="1">
      <c r="A494" s="5">
        <v>493</v>
      </c>
      <c r="B494" s="6" t="s">
        <v>1</v>
      </c>
      <c r="C494" s="7" t="s">
        <v>493</v>
      </c>
      <c r="D494" s="4" t="s">
        <v>0</v>
      </c>
      <c r="E494" s="8">
        <v>8</v>
      </c>
      <c r="O494" s="10">
        <v>494</v>
      </c>
      <c r="P494" s="12" t="s">
        <v>1</v>
      </c>
      <c r="Q494" s="9" t="s">
        <v>1086</v>
      </c>
      <c r="R494" s="10">
        <v>3</v>
      </c>
      <c r="S494" t="str">
        <f>IF(SUMPRODUCT(-ISNUMBER(SEARCH(Q494,Лист1!$C$2:$C$1001))),"+","-")</f>
        <v>-</v>
      </c>
    </row>
    <row r="495" spans="1:19">
      <c r="A495" s="5">
        <v>494</v>
      </c>
      <c r="B495" s="6" t="s">
        <v>1</v>
      </c>
      <c r="C495" s="7" t="s">
        <v>494</v>
      </c>
      <c r="D495" s="4" t="s">
        <v>0</v>
      </c>
      <c r="E495" s="8">
        <v>2</v>
      </c>
      <c r="O495" s="10">
        <v>495</v>
      </c>
      <c r="P495" s="12" t="s">
        <v>1</v>
      </c>
      <c r="Q495" s="9" t="s">
        <v>58</v>
      </c>
      <c r="R495" s="10">
        <v>3</v>
      </c>
      <c r="S495" t="str">
        <f>IF(SUMPRODUCT(-ISNUMBER(SEARCH(Q495,Лист1!$C$2:$C$1001))),"+","-")</f>
        <v>+</v>
      </c>
    </row>
    <row r="496" spans="1:19">
      <c r="A496" s="5">
        <v>495</v>
      </c>
      <c r="B496" s="6" t="s">
        <v>1</v>
      </c>
      <c r="C496" s="7" t="s">
        <v>495</v>
      </c>
      <c r="D496" s="4" t="s">
        <v>0</v>
      </c>
      <c r="E496" s="8">
        <v>4</v>
      </c>
      <c r="O496" s="10">
        <v>496</v>
      </c>
      <c r="P496" s="12" t="s">
        <v>1</v>
      </c>
      <c r="Q496" s="9" t="s">
        <v>1238</v>
      </c>
      <c r="R496" s="10">
        <v>2</v>
      </c>
      <c r="S496" t="str">
        <f>IF(SUMPRODUCT(-ISNUMBER(SEARCH(Q496,Лист1!$C$2:$C$1001))),"+","-")</f>
        <v>-</v>
      </c>
    </row>
    <row r="497" spans="1:19">
      <c r="A497" s="5">
        <v>496</v>
      </c>
      <c r="B497" s="6" t="s">
        <v>1</v>
      </c>
      <c r="C497" s="7" t="s">
        <v>496</v>
      </c>
      <c r="D497" s="4" t="s">
        <v>0</v>
      </c>
      <c r="E497" s="8">
        <v>10</v>
      </c>
      <c r="O497" s="10">
        <v>497</v>
      </c>
      <c r="P497" s="12" t="s">
        <v>1</v>
      </c>
      <c r="Q497" s="9" t="s">
        <v>1088</v>
      </c>
      <c r="R497" s="10">
        <v>4</v>
      </c>
      <c r="S497" t="str">
        <f>IF(SUMPRODUCT(-ISNUMBER(SEARCH(Q497,Лист1!$C$2:$C$1001))),"+","-")</f>
        <v>-</v>
      </c>
    </row>
    <row r="498" spans="1:19" ht="15" customHeight="1">
      <c r="A498" s="5">
        <v>497</v>
      </c>
      <c r="B498" s="6" t="s">
        <v>1</v>
      </c>
      <c r="C498" s="7" t="s">
        <v>497</v>
      </c>
      <c r="D498" s="4" t="s">
        <v>0</v>
      </c>
      <c r="E498" s="8">
        <v>4</v>
      </c>
      <c r="O498" s="10">
        <v>498</v>
      </c>
      <c r="P498" s="12" t="s">
        <v>1</v>
      </c>
      <c r="Q498" s="9" t="s">
        <v>1087</v>
      </c>
      <c r="R498" s="10">
        <v>72</v>
      </c>
      <c r="S498" t="str">
        <f>IF(SUMPRODUCT(-ISNUMBER(SEARCH(Q498,Лист1!$C$2:$C$1001))),"+","-")</f>
        <v>-</v>
      </c>
    </row>
    <row r="499" spans="1:19">
      <c r="A499" s="5">
        <v>498</v>
      </c>
      <c r="B499" s="6" t="s">
        <v>1</v>
      </c>
      <c r="C499" s="7" t="s">
        <v>498</v>
      </c>
      <c r="D499" s="4" t="s">
        <v>0</v>
      </c>
      <c r="E499" s="8">
        <v>2</v>
      </c>
      <c r="O499" s="10">
        <v>499</v>
      </c>
      <c r="P499" s="12" t="s">
        <v>1</v>
      </c>
      <c r="Q499" s="9" t="s">
        <v>760</v>
      </c>
      <c r="R499" s="10">
        <v>6</v>
      </c>
      <c r="S499" t="str">
        <f>IF(SUMPRODUCT(-ISNUMBER(SEARCH(Q499,Лист1!$C$2:$C$1001))),"+","-")</f>
        <v>+</v>
      </c>
    </row>
    <row r="500" spans="1:19" ht="15" customHeight="1">
      <c r="A500" s="5">
        <v>499</v>
      </c>
      <c r="B500" s="6" t="s">
        <v>1</v>
      </c>
      <c r="C500" s="7" t="s">
        <v>499</v>
      </c>
      <c r="D500" s="4" t="s">
        <v>0</v>
      </c>
      <c r="E500" s="8">
        <v>10</v>
      </c>
      <c r="O500" s="10">
        <v>500</v>
      </c>
      <c r="P500" s="12" t="s">
        <v>1</v>
      </c>
      <c r="Q500" s="9" t="s">
        <v>761</v>
      </c>
      <c r="R500" s="10">
        <v>2</v>
      </c>
      <c r="S500" t="str">
        <f>IF(SUMPRODUCT(-ISNUMBER(SEARCH(Q500,Лист1!$C$2:$C$1001))),"+","-")</f>
        <v>+</v>
      </c>
    </row>
    <row r="501" spans="1:19" ht="15" customHeight="1">
      <c r="A501" s="5">
        <v>500</v>
      </c>
      <c r="B501" s="6" t="s">
        <v>1</v>
      </c>
      <c r="C501" s="7" t="s">
        <v>500</v>
      </c>
      <c r="D501" s="4" t="s">
        <v>0</v>
      </c>
      <c r="E501" s="8">
        <v>1</v>
      </c>
      <c r="O501" s="10">
        <v>501</v>
      </c>
      <c r="P501" s="12" t="s">
        <v>1</v>
      </c>
      <c r="Q501" s="9" t="s">
        <v>762</v>
      </c>
      <c r="R501" s="10">
        <v>2</v>
      </c>
      <c r="S501" t="str">
        <f>IF(SUMPRODUCT(-ISNUMBER(SEARCH(Q501,Лист1!$C$2:$C$1001))),"+","-")</f>
        <v>+</v>
      </c>
    </row>
    <row r="502" spans="1:19" ht="15" customHeight="1">
      <c r="A502" s="5">
        <v>501</v>
      </c>
      <c r="B502" s="6" t="s">
        <v>1</v>
      </c>
      <c r="C502" s="7" t="s">
        <v>501</v>
      </c>
      <c r="D502" s="4" t="s">
        <v>0</v>
      </c>
      <c r="E502" s="8">
        <v>1</v>
      </c>
      <c r="O502" s="10">
        <v>502</v>
      </c>
      <c r="P502" s="12" t="s">
        <v>1</v>
      </c>
      <c r="Q502" s="9" t="s">
        <v>763</v>
      </c>
      <c r="R502" s="10">
        <v>2</v>
      </c>
      <c r="S502" t="str">
        <f>IF(SUMPRODUCT(-ISNUMBER(SEARCH(Q502,Лист1!$C$2:$C$1001))),"+","-")</f>
        <v>+</v>
      </c>
    </row>
    <row r="503" spans="1:19" ht="15" customHeight="1">
      <c r="A503" s="5">
        <v>502</v>
      </c>
      <c r="B503" s="6" t="s">
        <v>1</v>
      </c>
      <c r="C503" s="7" t="s">
        <v>502</v>
      </c>
      <c r="D503" s="4" t="s">
        <v>0</v>
      </c>
      <c r="E503" s="8">
        <v>6</v>
      </c>
      <c r="O503" s="10">
        <v>503</v>
      </c>
      <c r="P503" s="12" t="s">
        <v>1</v>
      </c>
      <c r="Q503" s="9" t="s">
        <v>393</v>
      </c>
      <c r="R503" s="10">
        <v>24</v>
      </c>
      <c r="S503" t="str">
        <f>IF(SUMPRODUCT(-ISNUMBER(SEARCH(Q503,Лист1!$C$2:$C$1001))),"+","-")</f>
        <v>+</v>
      </c>
    </row>
    <row r="504" spans="1:19" ht="15" customHeight="1">
      <c r="A504" s="5">
        <v>503</v>
      </c>
      <c r="B504" s="6" t="s">
        <v>1</v>
      </c>
      <c r="C504" s="7" t="s">
        <v>503</v>
      </c>
      <c r="D504" s="4" t="s">
        <v>0</v>
      </c>
      <c r="E504" s="8">
        <v>3</v>
      </c>
      <c r="O504" s="10">
        <v>504</v>
      </c>
      <c r="P504" s="12" t="s">
        <v>1</v>
      </c>
      <c r="Q504" s="9" t="s">
        <v>171</v>
      </c>
      <c r="R504" s="10">
        <v>23</v>
      </c>
      <c r="S504" t="str">
        <f>IF(SUMPRODUCT(-ISNUMBER(SEARCH(Q504,Лист1!$C$2:$C$1001))),"+","-")</f>
        <v>+</v>
      </c>
    </row>
    <row r="505" spans="1:19" ht="15" customHeight="1">
      <c r="A505" s="5">
        <v>504</v>
      </c>
      <c r="B505" s="6" t="s">
        <v>1</v>
      </c>
      <c r="C505" s="7" t="s">
        <v>504</v>
      </c>
      <c r="D505" s="4" t="s">
        <v>0</v>
      </c>
      <c r="E505" s="8">
        <v>10</v>
      </c>
      <c r="O505" s="10">
        <v>505</v>
      </c>
      <c r="P505" s="12" t="s">
        <v>1</v>
      </c>
      <c r="Q505" s="9" t="s">
        <v>1132</v>
      </c>
      <c r="R505" s="10">
        <v>3</v>
      </c>
      <c r="S505" t="str">
        <f>IF(SUMPRODUCT(-ISNUMBER(SEARCH(Q505,Лист1!$C$2:$C$1001))),"+","-")</f>
        <v>-</v>
      </c>
    </row>
    <row r="506" spans="1:19" ht="15" customHeight="1">
      <c r="A506" s="5">
        <v>505</v>
      </c>
      <c r="B506" s="6" t="s">
        <v>1</v>
      </c>
      <c r="C506" s="7" t="s">
        <v>505</v>
      </c>
      <c r="D506" s="4" t="s">
        <v>0</v>
      </c>
      <c r="E506" s="8">
        <v>4</v>
      </c>
      <c r="O506" s="10">
        <v>506</v>
      </c>
      <c r="P506" s="12" t="s">
        <v>1</v>
      </c>
      <c r="Q506" s="9" t="s">
        <v>226</v>
      </c>
      <c r="R506" s="10">
        <v>2</v>
      </c>
      <c r="S506" t="str">
        <f>IF(SUMPRODUCT(-ISNUMBER(SEARCH(Q506,Лист1!$C$2:$C$1001))),"+","-")</f>
        <v>+</v>
      </c>
    </row>
    <row r="507" spans="1:19" ht="15" customHeight="1">
      <c r="A507" s="5">
        <v>506</v>
      </c>
      <c r="B507" s="6" t="s">
        <v>1</v>
      </c>
      <c r="C507" s="7" t="s">
        <v>506</v>
      </c>
      <c r="D507" s="4" t="s">
        <v>0</v>
      </c>
      <c r="E507" s="8">
        <v>2</v>
      </c>
      <c r="O507" s="10">
        <v>507</v>
      </c>
      <c r="P507" s="12" t="s">
        <v>1</v>
      </c>
      <c r="Q507" s="9" t="s">
        <v>227</v>
      </c>
      <c r="R507" s="10">
        <v>2</v>
      </c>
      <c r="S507" t="str">
        <f>IF(SUMPRODUCT(-ISNUMBER(SEARCH(Q507,Лист1!$C$2:$C$1001))),"+","-")</f>
        <v>+</v>
      </c>
    </row>
    <row r="508" spans="1:19" ht="15" customHeight="1">
      <c r="A508" s="5">
        <v>507</v>
      </c>
      <c r="B508" s="6" t="s">
        <v>1</v>
      </c>
      <c r="C508" s="7" t="s">
        <v>507</v>
      </c>
      <c r="D508" s="4" t="s">
        <v>0</v>
      </c>
      <c r="E508" s="8">
        <v>3</v>
      </c>
      <c r="O508" s="10">
        <v>508</v>
      </c>
      <c r="P508" s="12" t="s">
        <v>1</v>
      </c>
      <c r="Q508" s="9" t="s">
        <v>237</v>
      </c>
      <c r="R508" s="10">
        <v>2</v>
      </c>
      <c r="S508" t="str">
        <f>IF(SUMPRODUCT(-ISNUMBER(SEARCH(Q508,Лист1!$C$2:$C$1001))),"+","-")</f>
        <v>+</v>
      </c>
    </row>
    <row r="509" spans="1:19">
      <c r="A509" s="5">
        <v>508</v>
      </c>
      <c r="B509" s="6" t="s">
        <v>1</v>
      </c>
      <c r="C509" s="7" t="s">
        <v>508</v>
      </c>
      <c r="D509" s="4" t="s">
        <v>0</v>
      </c>
      <c r="E509" s="8">
        <v>3</v>
      </c>
      <c r="O509" s="10">
        <v>509</v>
      </c>
      <c r="P509" s="12" t="s">
        <v>1</v>
      </c>
      <c r="Q509" s="9" t="s">
        <v>239</v>
      </c>
      <c r="R509" s="10">
        <v>2</v>
      </c>
      <c r="S509" t="str">
        <f>IF(SUMPRODUCT(-ISNUMBER(SEARCH(Q509,Лист1!$C$2:$C$1001))),"+","-")</f>
        <v>+</v>
      </c>
    </row>
    <row r="510" spans="1:19">
      <c r="A510" s="5">
        <v>509</v>
      </c>
      <c r="B510" s="6" t="s">
        <v>1</v>
      </c>
      <c r="C510" s="7" t="s">
        <v>509</v>
      </c>
      <c r="D510" s="4" t="s">
        <v>0</v>
      </c>
      <c r="E510" s="8">
        <v>3</v>
      </c>
      <c r="O510" s="10">
        <v>510</v>
      </c>
      <c r="P510" s="12" t="s">
        <v>1</v>
      </c>
      <c r="Q510" s="9" t="s">
        <v>876</v>
      </c>
      <c r="R510" s="10">
        <v>4</v>
      </c>
      <c r="S510" t="str">
        <f>IF(SUMPRODUCT(-ISNUMBER(SEARCH(Q510,Лист1!$C$2:$C$1001))),"+","-")</f>
        <v>+</v>
      </c>
    </row>
    <row r="511" spans="1:19">
      <c r="A511" s="5">
        <v>510</v>
      </c>
      <c r="B511" s="6" t="s">
        <v>1</v>
      </c>
      <c r="C511" s="7" t="s">
        <v>510</v>
      </c>
      <c r="D511" s="4" t="s">
        <v>0</v>
      </c>
      <c r="E511" s="8">
        <v>6</v>
      </c>
      <c r="O511" s="10">
        <v>511</v>
      </c>
      <c r="P511" s="12" t="s">
        <v>1</v>
      </c>
      <c r="Q511" s="9" t="s">
        <v>236</v>
      </c>
      <c r="R511" s="10">
        <v>2</v>
      </c>
      <c r="S511" t="str">
        <f>IF(SUMPRODUCT(-ISNUMBER(SEARCH(Q511,Лист1!$C$2:$C$1001))),"+","-")</f>
        <v>+</v>
      </c>
    </row>
    <row r="512" spans="1:19">
      <c r="A512" s="5">
        <v>511</v>
      </c>
      <c r="B512" s="6" t="s">
        <v>1</v>
      </c>
      <c r="C512" s="7" t="s">
        <v>511</v>
      </c>
      <c r="D512" s="4" t="s">
        <v>0</v>
      </c>
      <c r="E512" s="8">
        <v>3</v>
      </c>
      <c r="O512" s="10">
        <v>512</v>
      </c>
      <c r="P512" s="12" t="s">
        <v>1</v>
      </c>
      <c r="Q512" s="9" t="s">
        <v>246</v>
      </c>
      <c r="R512" s="10">
        <v>2</v>
      </c>
      <c r="S512" t="str">
        <f>IF(SUMPRODUCT(-ISNUMBER(SEARCH(Q512,Лист1!$C$2:$C$1001))),"+","-")</f>
        <v>+</v>
      </c>
    </row>
    <row r="513" spans="1:19">
      <c r="A513" s="5">
        <v>512</v>
      </c>
      <c r="B513" s="6" t="s">
        <v>1</v>
      </c>
      <c r="C513" s="7" t="s">
        <v>512</v>
      </c>
      <c r="D513" s="4" t="s">
        <v>0</v>
      </c>
      <c r="E513" s="8">
        <v>4</v>
      </c>
      <c r="O513" s="10">
        <v>513</v>
      </c>
      <c r="P513" s="12" t="s">
        <v>1</v>
      </c>
      <c r="Q513" s="9" t="s">
        <v>238</v>
      </c>
      <c r="R513" s="10">
        <v>2</v>
      </c>
      <c r="S513" t="str">
        <f>IF(SUMPRODUCT(-ISNUMBER(SEARCH(Q513,Лист1!$C$2:$C$1001))),"+","-")</f>
        <v>+</v>
      </c>
    </row>
    <row r="514" spans="1:19">
      <c r="A514" s="5">
        <v>513</v>
      </c>
      <c r="B514" s="6" t="s">
        <v>1</v>
      </c>
      <c r="C514" s="7" t="s">
        <v>513</v>
      </c>
      <c r="D514" s="4" t="s">
        <v>0</v>
      </c>
      <c r="E514" s="8">
        <v>3</v>
      </c>
      <c r="O514" s="10">
        <v>514</v>
      </c>
      <c r="P514" s="12" t="s">
        <v>1</v>
      </c>
      <c r="Q514" s="9" t="s">
        <v>208</v>
      </c>
      <c r="R514" s="10">
        <v>5</v>
      </c>
      <c r="S514" t="str">
        <f>IF(SUMPRODUCT(-ISNUMBER(SEARCH(Q514,Лист1!$C$2:$C$1001))),"+","-")</f>
        <v>+</v>
      </c>
    </row>
    <row r="515" spans="1:19">
      <c r="A515" s="5">
        <v>514</v>
      </c>
      <c r="B515" s="6" t="s">
        <v>1</v>
      </c>
      <c r="C515" s="7" t="s">
        <v>514</v>
      </c>
      <c r="D515" s="4" t="s">
        <v>0</v>
      </c>
      <c r="E515" s="8">
        <v>4</v>
      </c>
      <c r="O515" s="10">
        <v>515</v>
      </c>
      <c r="P515" s="12" t="s">
        <v>1</v>
      </c>
      <c r="Q515" s="9" t="s">
        <v>190</v>
      </c>
      <c r="R515" s="10">
        <v>3</v>
      </c>
      <c r="S515" t="str">
        <f>IF(SUMPRODUCT(-ISNUMBER(SEARCH(Q515,Лист1!$C$2:$C$1001))),"+","-")</f>
        <v>+</v>
      </c>
    </row>
    <row r="516" spans="1:19">
      <c r="A516" s="5">
        <v>515</v>
      </c>
      <c r="B516" s="6" t="s">
        <v>1</v>
      </c>
      <c r="C516" s="7" t="s">
        <v>515</v>
      </c>
      <c r="D516" s="4" t="s">
        <v>0</v>
      </c>
      <c r="E516" s="8">
        <v>2</v>
      </c>
      <c r="O516" s="10">
        <v>516</v>
      </c>
      <c r="P516" s="12" t="s">
        <v>1</v>
      </c>
      <c r="Q516" s="9" t="s">
        <v>337</v>
      </c>
      <c r="R516" s="10">
        <v>10</v>
      </c>
      <c r="S516" t="str">
        <f>IF(SUMPRODUCT(-ISNUMBER(SEARCH(Q516,Лист1!$C$2:$C$1001))),"+","-")</f>
        <v>+</v>
      </c>
    </row>
    <row r="517" spans="1:19">
      <c r="A517" s="5">
        <v>516</v>
      </c>
      <c r="B517" s="6" t="s">
        <v>1</v>
      </c>
      <c r="C517" s="7" t="s">
        <v>516</v>
      </c>
      <c r="D517" s="4" t="s">
        <v>0</v>
      </c>
      <c r="E517" s="8">
        <v>2</v>
      </c>
      <c r="O517" s="10">
        <v>517</v>
      </c>
      <c r="P517" s="12" t="s">
        <v>1</v>
      </c>
      <c r="Q517" s="9" t="s">
        <v>979</v>
      </c>
      <c r="R517" s="10">
        <v>1</v>
      </c>
      <c r="S517" t="str">
        <f>IF(SUMPRODUCT(-ISNUMBER(SEARCH(Q517,Лист1!$C$2:$C$1001))),"+","-")</f>
        <v>+</v>
      </c>
    </row>
    <row r="518" spans="1:19">
      <c r="A518" s="5">
        <v>517</v>
      </c>
      <c r="B518" s="6" t="s">
        <v>1</v>
      </c>
      <c r="C518" s="7" t="s">
        <v>517</v>
      </c>
      <c r="D518" s="4" t="s">
        <v>0</v>
      </c>
      <c r="E518" s="8">
        <v>1</v>
      </c>
      <c r="O518" s="10">
        <v>518</v>
      </c>
      <c r="P518" s="12" t="s">
        <v>1</v>
      </c>
      <c r="Q518" s="9" t="s">
        <v>335</v>
      </c>
      <c r="R518" s="10">
        <v>5</v>
      </c>
      <c r="S518" t="str">
        <f>IF(SUMPRODUCT(-ISNUMBER(SEARCH(Q518,Лист1!$C$2:$C$1001))),"+","-")</f>
        <v>+</v>
      </c>
    </row>
    <row r="519" spans="1:19">
      <c r="A519" s="5">
        <v>518</v>
      </c>
      <c r="B519" s="6" t="s">
        <v>1</v>
      </c>
      <c r="C519" s="7" t="s">
        <v>518</v>
      </c>
      <c r="D519" s="4" t="s">
        <v>0</v>
      </c>
      <c r="E519" s="8">
        <v>4</v>
      </c>
      <c r="O519" s="10">
        <v>519</v>
      </c>
      <c r="P519" s="12" t="s">
        <v>1</v>
      </c>
      <c r="Q519" s="9" t="s">
        <v>994</v>
      </c>
      <c r="R519" s="10">
        <v>34</v>
      </c>
      <c r="S519" t="str">
        <f>IF(SUMPRODUCT(-ISNUMBER(SEARCH(Q519,Лист1!$C$2:$C$1001))),"+","-")</f>
        <v>+</v>
      </c>
    </row>
    <row r="520" spans="1:19">
      <c r="A520" s="5">
        <v>519</v>
      </c>
      <c r="B520" s="6" t="s">
        <v>1</v>
      </c>
      <c r="C520" s="7" t="s">
        <v>519</v>
      </c>
      <c r="D520" s="4" t="s">
        <v>0</v>
      </c>
      <c r="E520" s="8">
        <v>2</v>
      </c>
      <c r="O520" s="10">
        <v>520</v>
      </c>
      <c r="P520" s="12" t="s">
        <v>1</v>
      </c>
      <c r="Q520" s="9" t="s">
        <v>182</v>
      </c>
      <c r="R520" s="10">
        <v>12</v>
      </c>
      <c r="S520" t="str">
        <f>IF(SUMPRODUCT(-ISNUMBER(SEARCH(Q520,Лист1!$C$2:$C$1001))),"+","-")</f>
        <v>+</v>
      </c>
    </row>
    <row r="521" spans="1:19" ht="15" customHeight="1">
      <c r="A521" s="5">
        <v>520</v>
      </c>
      <c r="B521" s="6" t="s">
        <v>1</v>
      </c>
      <c r="C521" s="7" t="s">
        <v>54</v>
      </c>
      <c r="D521" s="4" t="s">
        <v>0</v>
      </c>
      <c r="E521" s="8">
        <v>1</v>
      </c>
      <c r="O521" s="10">
        <v>521</v>
      </c>
      <c r="P521" s="12" t="s">
        <v>1</v>
      </c>
      <c r="Q521" s="9" t="s">
        <v>6</v>
      </c>
      <c r="R521" s="10">
        <v>5</v>
      </c>
      <c r="S521" t="str">
        <f>IF(SUMPRODUCT(-ISNUMBER(SEARCH(Q521,Лист1!$C$2:$C$1001))),"+","-")</f>
        <v>+</v>
      </c>
    </row>
    <row r="522" spans="1:19">
      <c r="A522" s="5">
        <v>521</v>
      </c>
      <c r="B522" s="6" t="s">
        <v>1</v>
      </c>
      <c r="C522" s="7" t="s">
        <v>520</v>
      </c>
      <c r="D522" s="4" t="s">
        <v>0</v>
      </c>
      <c r="E522" s="8">
        <v>4</v>
      </c>
      <c r="O522" s="10">
        <v>522</v>
      </c>
      <c r="P522" s="12" t="s">
        <v>1</v>
      </c>
      <c r="Q522" s="9" t="s">
        <v>186</v>
      </c>
      <c r="R522" s="10">
        <v>13</v>
      </c>
      <c r="S522" t="str">
        <f>IF(SUMPRODUCT(-ISNUMBER(SEARCH(Q522,Лист1!$C$2:$C$1001))),"+","-")</f>
        <v>+</v>
      </c>
    </row>
    <row r="523" spans="1:19">
      <c r="A523" s="5">
        <v>522</v>
      </c>
      <c r="B523" s="6" t="s">
        <v>1</v>
      </c>
      <c r="C523" s="7" t="s">
        <v>521</v>
      </c>
      <c r="D523" s="4" t="s">
        <v>0</v>
      </c>
      <c r="E523" s="8">
        <v>4</v>
      </c>
      <c r="O523" s="10">
        <v>523</v>
      </c>
      <c r="P523" s="12" t="s">
        <v>1</v>
      </c>
      <c r="Q523" s="9" t="s">
        <v>167</v>
      </c>
      <c r="R523" s="10">
        <v>9</v>
      </c>
      <c r="S523" t="str">
        <f>IF(SUMPRODUCT(-ISNUMBER(SEARCH(Q523,Лист1!$C$2:$C$1001))),"+","-")</f>
        <v>+</v>
      </c>
    </row>
    <row r="524" spans="1:19">
      <c r="A524" s="5">
        <v>523</v>
      </c>
      <c r="B524" s="6" t="s">
        <v>1</v>
      </c>
      <c r="C524" s="7" t="s">
        <v>522</v>
      </c>
      <c r="D524" s="4" t="s">
        <v>0</v>
      </c>
      <c r="E524" s="8">
        <v>26</v>
      </c>
      <c r="O524" s="10">
        <v>524</v>
      </c>
      <c r="P524" s="12" t="s">
        <v>1</v>
      </c>
      <c r="Q524" s="9" t="s">
        <v>992</v>
      </c>
      <c r="R524" s="10">
        <v>13</v>
      </c>
      <c r="S524" t="str">
        <f>IF(SUMPRODUCT(-ISNUMBER(SEARCH(Q524,Лист1!$C$2:$C$1001))),"+","-")</f>
        <v>+</v>
      </c>
    </row>
    <row r="525" spans="1:19" ht="15" customHeight="1">
      <c r="A525" s="5">
        <v>524</v>
      </c>
      <c r="B525" s="6" t="s">
        <v>1</v>
      </c>
      <c r="C525" s="7" t="s">
        <v>523</v>
      </c>
      <c r="D525" s="4" t="s">
        <v>0</v>
      </c>
      <c r="E525" s="8">
        <v>16</v>
      </c>
      <c r="O525" s="10">
        <v>525</v>
      </c>
      <c r="P525" s="12" t="s">
        <v>1</v>
      </c>
      <c r="Q525" s="9" t="s">
        <v>1120</v>
      </c>
      <c r="R525" s="10">
        <v>1</v>
      </c>
      <c r="S525" t="str">
        <f>IF(SUMPRODUCT(-ISNUMBER(SEARCH(Q525,Лист1!$C$2:$C$1001))),"+","-")</f>
        <v>-</v>
      </c>
    </row>
    <row r="526" spans="1:19">
      <c r="A526" s="5">
        <v>525</v>
      </c>
      <c r="B526" s="6" t="s">
        <v>1</v>
      </c>
      <c r="C526" s="7" t="s">
        <v>524</v>
      </c>
      <c r="D526" s="4" t="s">
        <v>0</v>
      </c>
      <c r="E526" s="8">
        <v>8</v>
      </c>
      <c r="O526" s="10">
        <v>526</v>
      </c>
      <c r="P526" s="12" t="s">
        <v>1</v>
      </c>
      <c r="Q526" s="9" t="s">
        <v>210</v>
      </c>
      <c r="R526" s="10">
        <v>2</v>
      </c>
      <c r="S526" t="str">
        <f>IF(SUMPRODUCT(-ISNUMBER(SEARCH(Q526,Лист1!$C$2:$C$1001))),"+","-")</f>
        <v>+</v>
      </c>
    </row>
    <row r="527" spans="1:19">
      <c r="A527" s="5">
        <v>526</v>
      </c>
      <c r="B527" s="6" t="s">
        <v>1</v>
      </c>
      <c r="C527" s="7" t="s">
        <v>525</v>
      </c>
      <c r="D527" s="4" t="s">
        <v>0</v>
      </c>
      <c r="E527" s="8">
        <v>4</v>
      </c>
      <c r="O527" s="10">
        <v>527</v>
      </c>
      <c r="P527" s="12" t="s">
        <v>1</v>
      </c>
      <c r="Q527" s="9" t="s">
        <v>4</v>
      </c>
      <c r="R527" s="10">
        <v>42</v>
      </c>
      <c r="S527" t="str">
        <f>IF(SUMPRODUCT(-ISNUMBER(SEARCH(Q527,Лист1!$C$2:$C$1001))),"+","-")</f>
        <v>+</v>
      </c>
    </row>
    <row r="528" spans="1:19">
      <c r="A528" s="5">
        <v>527</v>
      </c>
      <c r="B528" s="6" t="s">
        <v>1</v>
      </c>
      <c r="C528" s="7" t="s">
        <v>526</v>
      </c>
      <c r="D528" s="4" t="s">
        <v>0</v>
      </c>
      <c r="E528" s="8">
        <v>2</v>
      </c>
      <c r="O528" s="10">
        <v>528</v>
      </c>
      <c r="P528" s="12" t="s">
        <v>1</v>
      </c>
      <c r="Q528" s="9" t="s">
        <v>880</v>
      </c>
      <c r="R528" s="10">
        <v>4</v>
      </c>
      <c r="S528" t="str">
        <f>IF(SUMPRODUCT(-ISNUMBER(SEARCH(Q528,Лист1!$C$2:$C$1001))),"+","-")</f>
        <v>+</v>
      </c>
    </row>
    <row r="529" spans="1:19">
      <c r="A529" s="5">
        <v>528</v>
      </c>
      <c r="B529" s="6" t="s">
        <v>1</v>
      </c>
      <c r="C529" s="7" t="s">
        <v>527</v>
      </c>
      <c r="D529" s="4" t="s">
        <v>0</v>
      </c>
      <c r="E529" s="8">
        <v>2</v>
      </c>
      <c r="O529" s="10">
        <v>529</v>
      </c>
      <c r="P529" s="12" t="s">
        <v>1</v>
      </c>
      <c r="Q529" s="9" t="s">
        <v>281</v>
      </c>
      <c r="R529" s="10">
        <v>34</v>
      </c>
      <c r="S529" t="str">
        <f>IF(SUMPRODUCT(-ISNUMBER(SEARCH(Q529,Лист1!$C$2:$C$1001))),"+","-")</f>
        <v>+</v>
      </c>
    </row>
    <row r="530" spans="1:19">
      <c r="A530" s="5">
        <v>529</v>
      </c>
      <c r="B530" s="6" t="s">
        <v>1</v>
      </c>
      <c r="C530" s="7" t="s">
        <v>528</v>
      </c>
      <c r="D530" s="4" t="s">
        <v>0</v>
      </c>
      <c r="E530" s="8">
        <v>4</v>
      </c>
      <c r="O530" s="10">
        <v>530</v>
      </c>
      <c r="P530" s="12" t="s">
        <v>1</v>
      </c>
      <c r="Q530" s="9" t="s">
        <v>478</v>
      </c>
      <c r="R530" s="10">
        <v>4</v>
      </c>
      <c r="S530" t="str">
        <f>IF(SUMPRODUCT(-ISNUMBER(SEARCH(Q530,Лист1!$C$2:$C$1001))),"+","-")</f>
        <v>+</v>
      </c>
    </row>
    <row r="531" spans="1:19">
      <c r="A531" s="5">
        <v>530</v>
      </c>
      <c r="B531" s="6" t="s">
        <v>1</v>
      </c>
      <c r="C531" s="7" t="s">
        <v>529</v>
      </c>
      <c r="D531" s="4" t="s">
        <v>0</v>
      </c>
      <c r="E531" s="8">
        <v>1</v>
      </c>
      <c r="O531" s="10">
        <v>531</v>
      </c>
      <c r="P531" s="12" t="s">
        <v>1</v>
      </c>
      <c r="Q531" s="9" t="s">
        <v>846</v>
      </c>
      <c r="R531" s="10">
        <v>5</v>
      </c>
      <c r="S531" t="str">
        <f>IF(SUMPRODUCT(-ISNUMBER(SEARCH(Q531,Лист1!$C$2:$C$1001))),"+","-")</f>
        <v>+</v>
      </c>
    </row>
    <row r="532" spans="1:19">
      <c r="A532" s="5">
        <v>531</v>
      </c>
      <c r="B532" s="6" t="s">
        <v>1</v>
      </c>
      <c r="C532" s="7" t="s">
        <v>530</v>
      </c>
      <c r="D532" s="4" t="s">
        <v>0</v>
      </c>
      <c r="E532" s="8">
        <v>1</v>
      </c>
      <c r="O532" s="10">
        <v>532</v>
      </c>
      <c r="P532" s="12" t="s">
        <v>1</v>
      </c>
      <c r="Q532" s="9" t="s">
        <v>1366</v>
      </c>
      <c r="R532" s="10">
        <v>10</v>
      </c>
      <c r="S532" t="str">
        <f>IF(SUMPRODUCT(-ISNUMBER(SEARCH(Q532,Лист1!$C$2:$C$1001))),"+","-")</f>
        <v>-</v>
      </c>
    </row>
    <row r="533" spans="1:19" ht="15" customHeight="1">
      <c r="A533" s="5">
        <v>532</v>
      </c>
      <c r="B533" s="6" t="s">
        <v>1</v>
      </c>
      <c r="C533" s="7" t="s">
        <v>531</v>
      </c>
      <c r="D533" s="4" t="s">
        <v>0</v>
      </c>
      <c r="E533" s="8">
        <v>1</v>
      </c>
      <c r="O533" s="10">
        <v>533</v>
      </c>
      <c r="P533" s="12" t="s">
        <v>1</v>
      </c>
      <c r="Q533" s="9" t="s">
        <v>1367</v>
      </c>
      <c r="R533" s="10">
        <v>20</v>
      </c>
      <c r="S533" t="str">
        <f>IF(SUMPRODUCT(-ISNUMBER(SEARCH(Q533,Лист1!$C$2:$C$1001))),"+","-")</f>
        <v>-</v>
      </c>
    </row>
    <row r="534" spans="1:19">
      <c r="A534" s="5">
        <v>533</v>
      </c>
      <c r="B534" s="6" t="s">
        <v>1</v>
      </c>
      <c r="C534" s="7" t="s">
        <v>532</v>
      </c>
      <c r="D534" s="4" t="s">
        <v>0</v>
      </c>
      <c r="E534" s="8">
        <v>1</v>
      </c>
      <c r="O534" s="10">
        <v>534</v>
      </c>
      <c r="P534" s="12" t="s">
        <v>1</v>
      </c>
      <c r="Q534" s="9" t="s">
        <v>1121</v>
      </c>
      <c r="R534" s="10">
        <v>12</v>
      </c>
      <c r="S534" t="str">
        <f>IF(SUMPRODUCT(-ISNUMBER(SEARCH(Q534,Лист1!$C$2:$C$1001))),"+","-")</f>
        <v>-</v>
      </c>
    </row>
    <row r="535" spans="1:19">
      <c r="A535" s="5">
        <v>534</v>
      </c>
      <c r="B535" s="6" t="s">
        <v>1</v>
      </c>
      <c r="C535" s="7" t="s">
        <v>533</v>
      </c>
      <c r="D535" s="4" t="s">
        <v>0</v>
      </c>
      <c r="E535" s="8">
        <v>4</v>
      </c>
      <c r="O535" s="10">
        <v>535</v>
      </c>
      <c r="P535" s="12" t="s">
        <v>1</v>
      </c>
      <c r="Q535" s="9" t="s">
        <v>853</v>
      </c>
      <c r="R535" s="10">
        <v>3</v>
      </c>
      <c r="S535" t="str">
        <f>IF(SUMPRODUCT(-ISNUMBER(SEARCH(Q535,Лист1!$C$2:$C$1001))),"+","-")</f>
        <v>+</v>
      </c>
    </row>
    <row r="536" spans="1:19">
      <c r="A536" s="5">
        <v>535</v>
      </c>
      <c r="B536" s="6" t="s">
        <v>1</v>
      </c>
      <c r="C536" s="7" t="s">
        <v>534</v>
      </c>
      <c r="D536" s="4" t="s">
        <v>0</v>
      </c>
      <c r="E536" s="8">
        <v>1</v>
      </c>
      <c r="O536" s="10">
        <v>536</v>
      </c>
      <c r="P536" s="12" t="s">
        <v>1</v>
      </c>
      <c r="Q536" s="9" t="s">
        <v>844</v>
      </c>
      <c r="R536" s="10">
        <v>5</v>
      </c>
      <c r="S536" t="str">
        <f>IF(SUMPRODUCT(-ISNUMBER(SEARCH(Q536,Лист1!$C$2:$C$1001))),"+","-")</f>
        <v>+</v>
      </c>
    </row>
    <row r="537" spans="1:19" ht="15" customHeight="1">
      <c r="A537" s="5">
        <v>536</v>
      </c>
      <c r="B537" s="6" t="s">
        <v>1</v>
      </c>
      <c r="C537" s="7" t="s">
        <v>535</v>
      </c>
      <c r="D537" s="4" t="s">
        <v>0</v>
      </c>
      <c r="E537" s="8">
        <v>1</v>
      </c>
      <c r="O537" s="10">
        <v>537</v>
      </c>
      <c r="P537" s="12" t="s">
        <v>1</v>
      </c>
      <c r="Q537" s="9" t="s">
        <v>1111</v>
      </c>
      <c r="R537" s="10">
        <v>2</v>
      </c>
      <c r="S537" t="str">
        <f>IF(SUMPRODUCT(-ISNUMBER(SEARCH(Q537,Лист1!$C$2:$C$1001))),"+","-")</f>
        <v>-</v>
      </c>
    </row>
    <row r="538" spans="1:19">
      <c r="A538" s="5">
        <v>537</v>
      </c>
      <c r="B538" s="6" t="s">
        <v>1</v>
      </c>
      <c r="C538" s="7" t="s">
        <v>536</v>
      </c>
      <c r="D538" s="4" t="s">
        <v>0</v>
      </c>
      <c r="E538" s="8">
        <v>2</v>
      </c>
      <c r="O538" s="10">
        <v>538</v>
      </c>
      <c r="P538" s="12" t="s">
        <v>1</v>
      </c>
      <c r="Q538" s="9" t="s">
        <v>1110</v>
      </c>
      <c r="R538" s="10">
        <v>10</v>
      </c>
      <c r="S538" t="str">
        <f>IF(SUMPRODUCT(-ISNUMBER(SEARCH(Q538,Лист1!$C$2:$C$1001))),"+","-")</f>
        <v>-</v>
      </c>
    </row>
    <row r="539" spans="1:19">
      <c r="A539" s="5">
        <v>538</v>
      </c>
      <c r="B539" s="6" t="s">
        <v>1</v>
      </c>
      <c r="C539" s="7" t="s">
        <v>537</v>
      </c>
      <c r="D539" s="4" t="s">
        <v>0</v>
      </c>
      <c r="E539" s="8">
        <v>3</v>
      </c>
      <c r="O539" s="10">
        <v>539</v>
      </c>
      <c r="P539" s="12" t="s">
        <v>1</v>
      </c>
      <c r="Q539" s="9" t="s">
        <v>1108</v>
      </c>
      <c r="R539" s="10">
        <v>12</v>
      </c>
      <c r="S539" t="str">
        <f>IF(SUMPRODUCT(-ISNUMBER(SEARCH(Q539,Лист1!$C$2:$C$1001))),"+","-")</f>
        <v>-</v>
      </c>
    </row>
    <row r="540" spans="1:19">
      <c r="A540" s="5">
        <v>539</v>
      </c>
      <c r="B540" s="6" t="s">
        <v>1</v>
      </c>
      <c r="C540" s="7" t="s">
        <v>538</v>
      </c>
      <c r="D540" s="4" t="s">
        <v>0</v>
      </c>
      <c r="E540" s="8">
        <v>1</v>
      </c>
      <c r="O540" s="10">
        <v>540</v>
      </c>
      <c r="P540" s="12" t="s">
        <v>1</v>
      </c>
      <c r="Q540" s="9" t="s">
        <v>577</v>
      </c>
      <c r="R540" s="10">
        <v>6</v>
      </c>
      <c r="S540" t="str">
        <f>IF(SUMPRODUCT(-ISNUMBER(SEARCH(Q540,Лист1!$C$2:$C$1001))),"+","-")</f>
        <v>+</v>
      </c>
    </row>
    <row r="541" spans="1:19">
      <c r="A541" s="5">
        <v>540</v>
      </c>
      <c r="B541" s="6" t="s">
        <v>1</v>
      </c>
      <c r="C541" s="7" t="s">
        <v>539</v>
      </c>
      <c r="D541" s="4" t="s">
        <v>0</v>
      </c>
      <c r="E541" s="8">
        <v>3</v>
      </c>
      <c r="O541" s="10">
        <v>541</v>
      </c>
      <c r="P541" s="12" t="s">
        <v>1</v>
      </c>
      <c r="Q541" s="9" t="s">
        <v>1007</v>
      </c>
      <c r="R541" s="10">
        <v>21</v>
      </c>
      <c r="S541" t="str">
        <f>IF(SUMPRODUCT(-ISNUMBER(SEARCH(Q541,Лист1!$C$2:$C$1001))),"+","-")</f>
        <v>-</v>
      </c>
    </row>
    <row r="542" spans="1:19">
      <c r="A542" s="5">
        <v>541</v>
      </c>
      <c r="B542" s="6" t="s">
        <v>1</v>
      </c>
      <c r="C542" s="7" t="s">
        <v>540</v>
      </c>
      <c r="D542" s="4" t="s">
        <v>0</v>
      </c>
      <c r="E542" s="8">
        <v>2</v>
      </c>
      <c r="O542" s="10">
        <v>542</v>
      </c>
      <c r="P542" s="12" t="s">
        <v>1</v>
      </c>
      <c r="Q542" s="9" t="s">
        <v>1042</v>
      </c>
      <c r="R542" s="10">
        <v>59</v>
      </c>
      <c r="S542" t="str">
        <f>IF(SUMPRODUCT(-ISNUMBER(SEARCH(Q542,Лист1!$C$2:$C$1001))),"+","-")</f>
        <v>-</v>
      </c>
    </row>
    <row r="543" spans="1:19">
      <c r="A543" s="5">
        <v>542</v>
      </c>
      <c r="B543" s="6" t="s">
        <v>1</v>
      </c>
      <c r="C543" s="7" t="s">
        <v>541</v>
      </c>
      <c r="D543" s="4" t="s">
        <v>0</v>
      </c>
      <c r="E543" s="8">
        <v>2</v>
      </c>
      <c r="O543" s="10">
        <v>543</v>
      </c>
      <c r="P543" s="12" t="s">
        <v>1</v>
      </c>
      <c r="Q543" s="9" t="s">
        <v>136</v>
      </c>
      <c r="R543" s="10">
        <v>75</v>
      </c>
      <c r="S543" t="str">
        <f>IF(SUMPRODUCT(-ISNUMBER(SEARCH(Q543,Лист1!$C$2:$C$1001))),"+","-")</f>
        <v>+</v>
      </c>
    </row>
    <row r="544" spans="1:19">
      <c r="A544" s="5">
        <v>543</v>
      </c>
      <c r="B544" s="6" t="s">
        <v>1</v>
      </c>
      <c r="C544" s="7" t="s">
        <v>542</v>
      </c>
      <c r="D544" s="4" t="s">
        <v>0</v>
      </c>
      <c r="E544" s="8">
        <v>1</v>
      </c>
      <c r="O544" s="10">
        <v>544</v>
      </c>
      <c r="P544" s="12" t="s">
        <v>1</v>
      </c>
      <c r="Q544" s="9" t="s">
        <v>1031</v>
      </c>
      <c r="R544" s="10">
        <v>5</v>
      </c>
      <c r="S544" t="str">
        <f>IF(SUMPRODUCT(-ISNUMBER(SEARCH(Q544,Лист1!$C$2:$C$1001))),"+","-")</f>
        <v>-</v>
      </c>
    </row>
    <row r="545" spans="1:19">
      <c r="A545" s="5">
        <v>544</v>
      </c>
      <c r="B545" s="6" t="s">
        <v>1</v>
      </c>
      <c r="C545" s="7" t="s">
        <v>543</v>
      </c>
      <c r="D545" s="4" t="s">
        <v>0</v>
      </c>
      <c r="E545" s="8">
        <v>1</v>
      </c>
      <c r="O545" s="10">
        <v>545</v>
      </c>
      <c r="P545" s="12" t="s">
        <v>1</v>
      </c>
      <c r="Q545" s="9" t="s">
        <v>405</v>
      </c>
      <c r="R545" s="10">
        <v>18</v>
      </c>
      <c r="S545" t="str">
        <f>IF(SUMPRODUCT(-ISNUMBER(SEARCH(Q545,Лист1!$C$2:$C$1001))),"+","-")</f>
        <v>+</v>
      </c>
    </row>
    <row r="546" spans="1:19">
      <c r="A546" s="5">
        <v>545</v>
      </c>
      <c r="B546" s="6" t="s">
        <v>1</v>
      </c>
      <c r="C546" s="7" t="s">
        <v>544</v>
      </c>
      <c r="D546" s="4" t="s">
        <v>0</v>
      </c>
      <c r="E546" s="8">
        <v>1</v>
      </c>
      <c r="O546" s="10">
        <v>546</v>
      </c>
      <c r="P546" s="12" t="s">
        <v>1</v>
      </c>
      <c r="Q546" s="9" t="s">
        <v>1045</v>
      </c>
      <c r="R546" s="10">
        <v>10</v>
      </c>
      <c r="S546" t="str">
        <f>IF(SUMPRODUCT(-ISNUMBER(SEARCH(Q546,Лист1!$C$2:$C$1001))),"+","-")</f>
        <v>-</v>
      </c>
    </row>
    <row r="547" spans="1:19">
      <c r="A547" s="5">
        <v>546</v>
      </c>
      <c r="B547" s="6" t="s">
        <v>1</v>
      </c>
      <c r="C547" s="7" t="s">
        <v>545</v>
      </c>
      <c r="D547" s="4" t="s">
        <v>0</v>
      </c>
      <c r="E547" s="8">
        <v>1</v>
      </c>
      <c r="O547" s="10">
        <v>547</v>
      </c>
      <c r="P547" s="12" t="s">
        <v>1</v>
      </c>
      <c r="Q547" s="9" t="s">
        <v>1151</v>
      </c>
      <c r="R547" s="10">
        <v>3</v>
      </c>
      <c r="S547" t="str">
        <f>IF(SUMPRODUCT(-ISNUMBER(SEARCH(Q547,Лист1!$C$2:$C$1001))),"+","-")</f>
        <v>-</v>
      </c>
    </row>
    <row r="548" spans="1:19">
      <c r="A548" s="5">
        <v>547</v>
      </c>
      <c r="B548" s="6" t="s">
        <v>1</v>
      </c>
      <c r="C548" s="7" t="s">
        <v>546</v>
      </c>
      <c r="D548" s="4" t="s">
        <v>0</v>
      </c>
      <c r="E548" s="8">
        <v>1</v>
      </c>
      <c r="O548" s="10">
        <v>548</v>
      </c>
      <c r="P548" s="12" t="s">
        <v>1</v>
      </c>
      <c r="Q548" s="9" t="s">
        <v>1014</v>
      </c>
      <c r="R548" s="10">
        <v>10</v>
      </c>
      <c r="S548" t="str">
        <f>IF(SUMPRODUCT(-ISNUMBER(SEARCH(Q548,Лист1!$C$2:$C$1001))),"+","-")</f>
        <v>-</v>
      </c>
    </row>
    <row r="549" spans="1:19">
      <c r="A549" s="5">
        <v>548</v>
      </c>
      <c r="B549" s="6" t="s">
        <v>1</v>
      </c>
      <c r="C549" s="7" t="s">
        <v>547</v>
      </c>
      <c r="D549" s="4" t="s">
        <v>0</v>
      </c>
      <c r="E549" s="8">
        <v>1</v>
      </c>
      <c r="O549" s="10">
        <v>549</v>
      </c>
      <c r="P549" s="12" t="s">
        <v>1</v>
      </c>
      <c r="Q549" s="9" t="s">
        <v>1015</v>
      </c>
      <c r="R549" s="10">
        <v>9</v>
      </c>
      <c r="S549" t="str">
        <f>IF(SUMPRODUCT(-ISNUMBER(SEARCH(Q549,Лист1!$C$2:$C$1001))),"+","-")</f>
        <v>-</v>
      </c>
    </row>
    <row r="550" spans="1:19">
      <c r="A550" s="5">
        <v>549</v>
      </c>
      <c r="B550" s="6" t="s">
        <v>1</v>
      </c>
      <c r="C550" s="7" t="s">
        <v>548</v>
      </c>
      <c r="D550" s="4" t="s">
        <v>0</v>
      </c>
      <c r="E550" s="8">
        <v>1</v>
      </c>
      <c r="O550" s="10">
        <v>550</v>
      </c>
      <c r="P550" s="12" t="s">
        <v>1</v>
      </c>
      <c r="Q550" s="9" t="s">
        <v>1016</v>
      </c>
      <c r="R550" s="10">
        <v>4</v>
      </c>
      <c r="S550" t="str">
        <f>IF(SUMPRODUCT(-ISNUMBER(SEARCH(Q550,Лист1!$C$2:$C$1001))),"+","-")</f>
        <v>-</v>
      </c>
    </row>
    <row r="551" spans="1:19">
      <c r="A551" s="5">
        <v>550</v>
      </c>
      <c r="B551" s="6" t="s">
        <v>1</v>
      </c>
      <c r="C551" s="7" t="s">
        <v>549</v>
      </c>
      <c r="D551" s="4" t="s">
        <v>0</v>
      </c>
      <c r="E551" s="8">
        <v>2</v>
      </c>
      <c r="O551" s="10">
        <v>551</v>
      </c>
      <c r="P551" s="12" t="s">
        <v>1</v>
      </c>
      <c r="Q551" s="9" t="s">
        <v>1026</v>
      </c>
      <c r="R551" s="10">
        <v>8</v>
      </c>
      <c r="S551" t="str">
        <f>IF(SUMPRODUCT(-ISNUMBER(SEARCH(Q551,Лист1!$C$2:$C$1001))),"+","-")</f>
        <v>-</v>
      </c>
    </row>
    <row r="552" spans="1:19">
      <c r="A552" s="5">
        <v>551</v>
      </c>
      <c r="B552" s="6" t="s">
        <v>1</v>
      </c>
      <c r="C552" s="7" t="s">
        <v>550</v>
      </c>
      <c r="D552" s="4" t="s">
        <v>0</v>
      </c>
      <c r="E552" s="8">
        <v>2</v>
      </c>
      <c r="O552" s="10">
        <v>552</v>
      </c>
      <c r="P552" s="12" t="s">
        <v>1</v>
      </c>
      <c r="Q552" s="9" t="s">
        <v>1013</v>
      </c>
      <c r="R552" s="10">
        <v>42</v>
      </c>
      <c r="S552" t="str">
        <f>IF(SUMPRODUCT(-ISNUMBER(SEARCH(Q552,Лист1!$C$2:$C$1001))),"+","-")</f>
        <v>-</v>
      </c>
    </row>
    <row r="553" spans="1:19">
      <c r="A553" s="5">
        <v>552</v>
      </c>
      <c r="B553" s="6" t="s">
        <v>1</v>
      </c>
      <c r="C553" s="7" t="s">
        <v>551</v>
      </c>
      <c r="D553" s="4" t="s">
        <v>0</v>
      </c>
      <c r="E553" s="8">
        <v>1</v>
      </c>
      <c r="O553" s="10">
        <v>553</v>
      </c>
      <c r="P553" s="12" t="s">
        <v>1</v>
      </c>
      <c r="Q553" s="9" t="s">
        <v>1017</v>
      </c>
      <c r="R553" s="10">
        <v>20</v>
      </c>
      <c r="S553" t="str">
        <f>IF(SUMPRODUCT(-ISNUMBER(SEARCH(Q553,Лист1!$C$2:$C$1001))),"+","-")</f>
        <v>-</v>
      </c>
    </row>
    <row r="554" spans="1:19">
      <c r="A554" s="5">
        <v>553</v>
      </c>
      <c r="B554" s="6" t="s">
        <v>1</v>
      </c>
      <c r="C554" s="7" t="s">
        <v>552</v>
      </c>
      <c r="D554" s="4" t="s">
        <v>0</v>
      </c>
      <c r="E554" s="8">
        <v>1</v>
      </c>
      <c r="O554" s="10">
        <v>554</v>
      </c>
      <c r="P554" s="12" t="s">
        <v>1</v>
      </c>
      <c r="Q554" s="9" t="s">
        <v>1027</v>
      </c>
      <c r="R554" s="10">
        <v>8</v>
      </c>
      <c r="S554" t="str">
        <f>IF(SUMPRODUCT(-ISNUMBER(SEARCH(Q554,Лист1!$C$2:$C$1001))),"+","-")</f>
        <v>-</v>
      </c>
    </row>
    <row r="555" spans="1:19">
      <c r="A555" s="5">
        <v>554</v>
      </c>
      <c r="B555" s="6" t="s">
        <v>1</v>
      </c>
      <c r="C555" s="7" t="s">
        <v>553</v>
      </c>
      <c r="D555" s="4" t="s">
        <v>0</v>
      </c>
      <c r="E555" s="8">
        <v>1</v>
      </c>
      <c r="O555" s="10">
        <v>555</v>
      </c>
      <c r="P555" s="12" t="s">
        <v>1</v>
      </c>
      <c r="Q555" s="9" t="s">
        <v>406</v>
      </c>
      <c r="R555" s="10">
        <v>11</v>
      </c>
      <c r="S555" t="str">
        <f>IF(SUMPRODUCT(-ISNUMBER(SEARCH(Q555,Лист1!$C$2:$C$1001))),"+","-")</f>
        <v>+</v>
      </c>
    </row>
    <row r="556" spans="1:19">
      <c r="A556" s="5">
        <v>555</v>
      </c>
      <c r="B556" s="6" t="s">
        <v>1</v>
      </c>
      <c r="C556" s="7" t="s">
        <v>554</v>
      </c>
      <c r="D556" s="4" t="s">
        <v>0</v>
      </c>
      <c r="E556" s="8">
        <v>1</v>
      </c>
      <c r="O556" s="10">
        <v>556</v>
      </c>
      <c r="P556" s="12" t="s">
        <v>1</v>
      </c>
      <c r="Q556" s="9" t="s">
        <v>1032</v>
      </c>
      <c r="R556" s="10">
        <v>38</v>
      </c>
      <c r="S556" t="str">
        <f>IF(SUMPRODUCT(-ISNUMBER(SEARCH(Q556,Лист1!$C$2:$C$1001))),"+","-")</f>
        <v>-</v>
      </c>
    </row>
    <row r="557" spans="1:19">
      <c r="A557" s="5">
        <v>556</v>
      </c>
      <c r="B557" s="6" t="s">
        <v>1</v>
      </c>
      <c r="C557" s="7" t="s">
        <v>555</v>
      </c>
      <c r="D557" s="4" t="s">
        <v>0</v>
      </c>
      <c r="E557" s="8">
        <v>2</v>
      </c>
      <c r="O557" s="10">
        <v>557</v>
      </c>
      <c r="P557" s="12" t="s">
        <v>1</v>
      </c>
      <c r="Q557" s="9" t="s">
        <v>1039</v>
      </c>
      <c r="R557" s="10">
        <v>25</v>
      </c>
      <c r="S557" t="str">
        <f>IF(SUMPRODUCT(-ISNUMBER(SEARCH(Q557,Лист1!$C$2:$C$1001))),"+","-")</f>
        <v>-</v>
      </c>
    </row>
    <row r="558" spans="1:19">
      <c r="A558" s="5">
        <v>557</v>
      </c>
      <c r="B558" s="6" t="s">
        <v>1</v>
      </c>
      <c r="C558" s="7" t="s">
        <v>556</v>
      </c>
      <c r="D558" s="4" t="s">
        <v>0</v>
      </c>
      <c r="E558" s="8">
        <v>20</v>
      </c>
      <c r="O558" s="10">
        <v>558</v>
      </c>
      <c r="P558" s="12" t="s">
        <v>1</v>
      </c>
      <c r="Q558" s="9" t="s">
        <v>1009</v>
      </c>
      <c r="R558" s="10">
        <v>39</v>
      </c>
      <c r="S558" t="str">
        <f>IF(SUMPRODUCT(-ISNUMBER(SEARCH(Q558,Лист1!$C$2:$C$1001))),"+","-")</f>
        <v>-</v>
      </c>
    </row>
    <row r="559" spans="1:19" ht="15" customHeight="1">
      <c r="A559" s="5">
        <v>558</v>
      </c>
      <c r="B559" s="6" t="s">
        <v>1</v>
      </c>
      <c r="C559" s="7" t="s">
        <v>557</v>
      </c>
      <c r="D559" s="4" t="s">
        <v>0</v>
      </c>
      <c r="E559" s="8">
        <v>6</v>
      </c>
      <c r="O559" s="10">
        <v>559</v>
      </c>
      <c r="P559" s="12" t="s">
        <v>1</v>
      </c>
      <c r="Q559" s="9" t="s">
        <v>1008</v>
      </c>
      <c r="R559" s="10">
        <v>5</v>
      </c>
      <c r="S559" t="str">
        <f>IF(SUMPRODUCT(-ISNUMBER(SEARCH(Q559,Лист1!$C$2:$C$1001))),"+","-")</f>
        <v>-</v>
      </c>
    </row>
    <row r="560" spans="1:19" ht="15" customHeight="1">
      <c r="A560" s="5">
        <v>559</v>
      </c>
      <c r="B560" s="6" t="s">
        <v>1</v>
      </c>
      <c r="C560" s="7" t="s">
        <v>558</v>
      </c>
      <c r="D560" s="4" t="s">
        <v>0</v>
      </c>
      <c r="E560" s="8">
        <v>3</v>
      </c>
      <c r="O560" s="10">
        <v>560</v>
      </c>
      <c r="P560" s="12" t="s">
        <v>1</v>
      </c>
      <c r="Q560" s="9" t="s">
        <v>1040</v>
      </c>
      <c r="R560" s="10">
        <v>4</v>
      </c>
      <c r="S560" t="str">
        <f>IF(SUMPRODUCT(-ISNUMBER(SEARCH(Q560,Лист1!$C$2:$C$1001))),"+","-")</f>
        <v>-</v>
      </c>
    </row>
    <row r="561" spans="1:19" ht="15" customHeight="1">
      <c r="A561" s="5">
        <v>560</v>
      </c>
      <c r="B561" s="6" t="s">
        <v>1</v>
      </c>
      <c r="C561" s="7" t="s">
        <v>559</v>
      </c>
      <c r="D561" s="4" t="s">
        <v>0</v>
      </c>
      <c r="E561" s="8">
        <v>4</v>
      </c>
      <c r="O561" s="10">
        <v>561</v>
      </c>
      <c r="P561" s="12" t="s">
        <v>1</v>
      </c>
      <c r="Q561" s="9" t="s">
        <v>135</v>
      </c>
      <c r="R561" s="10">
        <v>3</v>
      </c>
      <c r="S561" t="str">
        <f>IF(SUMPRODUCT(-ISNUMBER(SEARCH(Q561,Лист1!$C$2:$C$1001))),"+","-")</f>
        <v>+</v>
      </c>
    </row>
    <row r="562" spans="1:19" ht="15" customHeight="1">
      <c r="A562" s="5">
        <v>561</v>
      </c>
      <c r="B562" s="6" t="s">
        <v>1</v>
      </c>
      <c r="C562" s="7" t="s">
        <v>560</v>
      </c>
      <c r="D562" s="4" t="s">
        <v>0</v>
      </c>
      <c r="E562" s="8">
        <v>1</v>
      </c>
      <c r="O562" s="10">
        <v>562</v>
      </c>
      <c r="P562" s="12" t="s">
        <v>1</v>
      </c>
      <c r="Q562" s="9" t="s">
        <v>1011</v>
      </c>
      <c r="R562" s="10">
        <v>74</v>
      </c>
      <c r="S562" t="str">
        <f>IF(SUMPRODUCT(-ISNUMBER(SEARCH(Q562,Лист1!$C$2:$C$1001))),"+","-")</f>
        <v>-</v>
      </c>
    </row>
    <row r="563" spans="1:19" ht="15" customHeight="1">
      <c r="A563" s="5">
        <v>562</v>
      </c>
      <c r="B563" s="6" t="s">
        <v>1</v>
      </c>
      <c r="C563" s="7" t="s">
        <v>561</v>
      </c>
      <c r="D563" s="4" t="s">
        <v>0</v>
      </c>
      <c r="E563" s="8">
        <v>1</v>
      </c>
      <c r="O563" s="10">
        <v>563</v>
      </c>
      <c r="P563" s="12" t="s">
        <v>1</v>
      </c>
      <c r="Q563" s="9" t="s">
        <v>1036</v>
      </c>
      <c r="R563" s="10">
        <v>2</v>
      </c>
      <c r="S563" t="str">
        <f>IF(SUMPRODUCT(-ISNUMBER(SEARCH(Q563,Лист1!$C$2:$C$1001))),"+","-")</f>
        <v>-</v>
      </c>
    </row>
    <row r="564" spans="1:19" ht="15" customHeight="1">
      <c r="A564" s="5">
        <v>563</v>
      </c>
      <c r="B564" s="6" t="s">
        <v>1</v>
      </c>
      <c r="C564" s="7" t="s">
        <v>562</v>
      </c>
      <c r="D564" s="4" t="s">
        <v>0</v>
      </c>
      <c r="E564" s="8">
        <v>1</v>
      </c>
      <c r="O564" s="10">
        <v>564</v>
      </c>
      <c r="P564" s="12" t="s">
        <v>1</v>
      </c>
      <c r="Q564" s="9" t="s">
        <v>1025</v>
      </c>
      <c r="R564" s="10">
        <v>105</v>
      </c>
      <c r="S564" t="str">
        <f>IF(SUMPRODUCT(-ISNUMBER(SEARCH(Q564,Лист1!$C$2:$C$1001))),"+","-")</f>
        <v>-</v>
      </c>
    </row>
    <row r="565" spans="1:19">
      <c r="A565" s="5">
        <v>564</v>
      </c>
      <c r="B565" s="6" t="s">
        <v>1</v>
      </c>
      <c r="C565" s="7" t="s">
        <v>563</v>
      </c>
      <c r="D565" s="4" t="s">
        <v>0</v>
      </c>
      <c r="E565" s="8">
        <v>1</v>
      </c>
      <c r="O565" s="10">
        <v>565</v>
      </c>
      <c r="P565" s="12" t="s">
        <v>1</v>
      </c>
      <c r="Q565" s="9" t="s">
        <v>1020</v>
      </c>
      <c r="R565" s="10">
        <v>19</v>
      </c>
      <c r="S565" t="str">
        <f>IF(SUMPRODUCT(-ISNUMBER(SEARCH(Q565,Лист1!$C$2:$C$1001))),"+","-")</f>
        <v>-</v>
      </c>
    </row>
    <row r="566" spans="1:19" ht="15" customHeight="1">
      <c r="A566" s="5">
        <v>565</v>
      </c>
      <c r="B566" s="6" t="s">
        <v>1</v>
      </c>
      <c r="C566" s="7" t="s">
        <v>564</v>
      </c>
      <c r="D566" s="4" t="s">
        <v>0</v>
      </c>
      <c r="E566" s="8">
        <v>20</v>
      </c>
      <c r="O566" s="10">
        <v>566</v>
      </c>
      <c r="P566" s="12" t="s">
        <v>1</v>
      </c>
      <c r="Q566" s="9" t="s">
        <v>1029</v>
      </c>
      <c r="R566" s="10">
        <v>3</v>
      </c>
      <c r="S566" t="str">
        <f>IF(SUMPRODUCT(-ISNUMBER(SEARCH(Q566,Лист1!$C$2:$C$1001))),"+","-")</f>
        <v>-</v>
      </c>
    </row>
    <row r="567" spans="1:19">
      <c r="A567" s="5">
        <v>566</v>
      </c>
      <c r="B567" s="6" t="s">
        <v>1</v>
      </c>
      <c r="C567" s="7" t="s">
        <v>565</v>
      </c>
      <c r="D567" s="4" t="s">
        <v>0</v>
      </c>
      <c r="E567" s="8">
        <v>2</v>
      </c>
      <c r="O567" s="10">
        <v>567</v>
      </c>
      <c r="P567" s="12" t="s">
        <v>1</v>
      </c>
      <c r="Q567" s="9" t="s">
        <v>1010</v>
      </c>
      <c r="R567" s="10">
        <v>13</v>
      </c>
      <c r="S567" t="str">
        <f>IF(SUMPRODUCT(-ISNUMBER(SEARCH(Q567,Лист1!$C$2:$C$1001))),"+","-")</f>
        <v>-</v>
      </c>
    </row>
    <row r="568" spans="1:19" ht="15" customHeight="1">
      <c r="A568" s="5">
        <v>567</v>
      </c>
      <c r="B568" s="6" t="s">
        <v>1</v>
      </c>
      <c r="C568" s="7" t="s">
        <v>566</v>
      </c>
      <c r="D568" s="4" t="s">
        <v>0</v>
      </c>
      <c r="E568" s="8">
        <v>3</v>
      </c>
      <c r="O568" s="10">
        <v>568</v>
      </c>
      <c r="P568" s="12" t="s">
        <v>1</v>
      </c>
      <c r="Q568" s="9" t="s">
        <v>1006</v>
      </c>
      <c r="R568" s="10">
        <v>204</v>
      </c>
      <c r="S568" t="str">
        <f>IF(SUMPRODUCT(-ISNUMBER(SEARCH(Q568,Лист1!$C$2:$C$1001))),"+","-")</f>
        <v>-</v>
      </c>
    </row>
    <row r="569" spans="1:19">
      <c r="A569" s="5">
        <v>568</v>
      </c>
      <c r="B569" s="6" t="s">
        <v>1</v>
      </c>
      <c r="C569" s="7" t="s">
        <v>567</v>
      </c>
      <c r="D569" s="4" t="s">
        <v>0</v>
      </c>
      <c r="E569" s="8">
        <v>2</v>
      </c>
      <c r="O569" s="10">
        <v>569</v>
      </c>
      <c r="P569" s="12" t="s">
        <v>1</v>
      </c>
      <c r="Q569" s="9" t="s">
        <v>1035</v>
      </c>
      <c r="R569" s="10">
        <v>13</v>
      </c>
      <c r="S569" t="str">
        <f>IF(SUMPRODUCT(-ISNUMBER(SEARCH(Q569,Лист1!$C$2:$C$1001))),"+","-")</f>
        <v>-</v>
      </c>
    </row>
    <row r="570" spans="1:19" ht="15" customHeight="1">
      <c r="A570" s="5">
        <v>569</v>
      </c>
      <c r="B570" s="6" t="s">
        <v>1</v>
      </c>
      <c r="C570" s="7" t="s">
        <v>568</v>
      </c>
      <c r="D570" s="4" t="s">
        <v>0</v>
      </c>
      <c r="E570" s="8">
        <v>1</v>
      </c>
      <c r="O570" s="10">
        <v>570</v>
      </c>
      <c r="P570" s="12" t="s">
        <v>1</v>
      </c>
      <c r="Q570" s="9" t="s">
        <v>462</v>
      </c>
      <c r="R570" s="10">
        <v>46</v>
      </c>
      <c r="S570" t="str">
        <f>IF(SUMPRODUCT(-ISNUMBER(SEARCH(Q570,Лист1!$C$2:$C$1001))),"+","-")</f>
        <v>+</v>
      </c>
    </row>
    <row r="571" spans="1:19">
      <c r="A571" s="5">
        <v>570</v>
      </c>
      <c r="B571" s="6" t="s">
        <v>1</v>
      </c>
      <c r="C571" s="7" t="s">
        <v>569</v>
      </c>
      <c r="D571" s="4" t="s">
        <v>0</v>
      </c>
      <c r="E571" s="8">
        <v>1</v>
      </c>
      <c r="O571" s="10">
        <v>571</v>
      </c>
      <c r="P571" s="12" t="s">
        <v>1</v>
      </c>
      <c r="Q571" s="9" t="s">
        <v>1041</v>
      </c>
      <c r="R571" s="10">
        <v>37</v>
      </c>
      <c r="S571" t="str">
        <f>IF(SUMPRODUCT(-ISNUMBER(SEARCH(Q571,Лист1!$C$2:$C$1001))),"+","-")</f>
        <v>-</v>
      </c>
    </row>
    <row r="572" spans="1:19">
      <c r="A572" s="5">
        <v>571</v>
      </c>
      <c r="B572" s="6" t="s">
        <v>1</v>
      </c>
      <c r="C572" s="7" t="s">
        <v>570</v>
      </c>
      <c r="D572" s="4" t="s">
        <v>0</v>
      </c>
      <c r="E572" s="8">
        <v>2</v>
      </c>
      <c r="O572" s="10">
        <v>572</v>
      </c>
      <c r="P572" s="12" t="s">
        <v>1</v>
      </c>
      <c r="Q572" s="9" t="s">
        <v>1043</v>
      </c>
      <c r="R572" s="10">
        <v>2</v>
      </c>
      <c r="S572" t="str">
        <f>IF(SUMPRODUCT(-ISNUMBER(SEARCH(Q572,Лист1!$C$2:$C$1001))),"+","-")</f>
        <v>-</v>
      </c>
    </row>
    <row r="573" spans="1:19" ht="15" customHeight="1">
      <c r="A573" s="5">
        <v>572</v>
      </c>
      <c r="B573" s="6" t="s">
        <v>1</v>
      </c>
      <c r="C573" s="7" t="s">
        <v>571</v>
      </c>
      <c r="D573" s="4" t="s">
        <v>0</v>
      </c>
      <c r="E573" s="8">
        <v>10</v>
      </c>
      <c r="O573" s="10">
        <v>573</v>
      </c>
      <c r="P573" s="12" t="s">
        <v>1</v>
      </c>
      <c r="Q573" s="9" t="s">
        <v>1368</v>
      </c>
      <c r="R573" s="10">
        <v>1</v>
      </c>
      <c r="S573" t="str">
        <f>IF(SUMPRODUCT(-ISNUMBER(SEARCH(Q573,Лист1!$C$2:$C$1001))),"+","-")</f>
        <v>-</v>
      </c>
    </row>
    <row r="574" spans="1:19" ht="15" customHeight="1">
      <c r="A574" s="5">
        <v>573</v>
      </c>
      <c r="B574" s="6" t="s">
        <v>1</v>
      </c>
      <c r="C574" s="7" t="s">
        <v>572</v>
      </c>
      <c r="D574" s="4" t="s">
        <v>0</v>
      </c>
      <c r="E574" s="8">
        <v>1</v>
      </c>
      <c r="O574" s="10">
        <v>574</v>
      </c>
      <c r="P574" s="12" t="s">
        <v>1</v>
      </c>
      <c r="Q574" s="9" t="s">
        <v>404</v>
      </c>
      <c r="R574" s="10">
        <v>10</v>
      </c>
      <c r="S574" t="str">
        <f>IF(SUMPRODUCT(-ISNUMBER(SEARCH(Q574,Лист1!$C$2:$C$1001))),"+","-")</f>
        <v>+</v>
      </c>
    </row>
    <row r="575" spans="1:19">
      <c r="A575" s="5">
        <v>574</v>
      </c>
      <c r="B575" s="6" t="s">
        <v>1</v>
      </c>
      <c r="C575" s="7" t="s">
        <v>573</v>
      </c>
      <c r="D575" s="4" t="s">
        <v>0</v>
      </c>
      <c r="E575" s="8">
        <v>1</v>
      </c>
      <c r="O575" s="10">
        <v>575</v>
      </c>
      <c r="P575" s="12" t="s">
        <v>1</v>
      </c>
      <c r="Q575" s="9" t="s">
        <v>1019</v>
      </c>
      <c r="R575" s="10">
        <v>34</v>
      </c>
      <c r="S575" t="str">
        <f>IF(SUMPRODUCT(-ISNUMBER(SEARCH(Q575,Лист1!$C$2:$C$1001))),"+","-")</f>
        <v>-</v>
      </c>
    </row>
    <row r="576" spans="1:19">
      <c r="A576" s="5">
        <v>575</v>
      </c>
      <c r="B576" s="6" t="s">
        <v>1</v>
      </c>
      <c r="C576" s="7" t="s">
        <v>574</v>
      </c>
      <c r="D576" s="4" t="s">
        <v>0</v>
      </c>
      <c r="E576" s="8">
        <v>1</v>
      </c>
      <c r="O576" s="10">
        <v>576</v>
      </c>
      <c r="P576" s="12" t="s">
        <v>1</v>
      </c>
      <c r="Q576" s="9" t="s">
        <v>1021</v>
      </c>
      <c r="R576" s="10">
        <v>12</v>
      </c>
      <c r="S576" t="str">
        <f>IF(SUMPRODUCT(-ISNUMBER(SEARCH(Q576,Лист1!$C$2:$C$1001))),"+","-")</f>
        <v>-</v>
      </c>
    </row>
    <row r="577" spans="1:19">
      <c r="A577" s="5">
        <v>576</v>
      </c>
      <c r="B577" s="6" t="s">
        <v>1</v>
      </c>
      <c r="C577" s="7" t="s">
        <v>575</v>
      </c>
      <c r="D577" s="4" t="s">
        <v>0</v>
      </c>
      <c r="E577" s="8">
        <v>1</v>
      </c>
      <c r="O577" s="10">
        <v>577</v>
      </c>
      <c r="P577" s="12" t="s">
        <v>1</v>
      </c>
      <c r="Q577" s="9" t="s">
        <v>1030</v>
      </c>
      <c r="R577" s="10">
        <v>6</v>
      </c>
      <c r="S577" t="str">
        <f>IF(SUMPRODUCT(-ISNUMBER(SEARCH(Q577,Лист1!$C$2:$C$1001))),"+","-")</f>
        <v>-</v>
      </c>
    </row>
    <row r="578" spans="1:19">
      <c r="A578" s="5">
        <v>577</v>
      </c>
      <c r="B578" s="6" t="s">
        <v>1</v>
      </c>
      <c r="C578" s="7" t="s">
        <v>576</v>
      </c>
      <c r="D578" s="4" t="s">
        <v>0</v>
      </c>
      <c r="E578" s="8">
        <v>5</v>
      </c>
      <c r="O578" s="10">
        <v>578</v>
      </c>
      <c r="P578" s="12" t="s">
        <v>1</v>
      </c>
      <c r="Q578" s="9" t="s">
        <v>1018</v>
      </c>
      <c r="R578" s="10">
        <v>24</v>
      </c>
      <c r="S578" t="str">
        <f>IF(SUMPRODUCT(-ISNUMBER(SEARCH(Q578,Лист1!$C$2:$C$1001))),"+","-")</f>
        <v>-</v>
      </c>
    </row>
    <row r="579" spans="1:19" ht="15" customHeight="1">
      <c r="A579" s="5">
        <v>578</v>
      </c>
      <c r="B579" s="6" t="s">
        <v>1</v>
      </c>
      <c r="C579" s="7" t="s">
        <v>577</v>
      </c>
      <c r="D579" s="4" t="s">
        <v>0</v>
      </c>
      <c r="E579" s="8">
        <v>6</v>
      </c>
      <c r="O579" s="10">
        <v>579</v>
      </c>
      <c r="P579" s="12" t="s">
        <v>1</v>
      </c>
      <c r="Q579" s="9" t="s">
        <v>442</v>
      </c>
      <c r="R579" s="10">
        <v>6</v>
      </c>
      <c r="S579" t="str">
        <f>IF(SUMPRODUCT(-ISNUMBER(SEARCH(Q579,Лист1!$C$2:$C$1001))),"+","-")</f>
        <v>+</v>
      </c>
    </row>
    <row r="580" spans="1:19" ht="15" customHeight="1">
      <c r="A580" s="5">
        <v>579</v>
      </c>
      <c r="B580" s="6" t="s">
        <v>1</v>
      </c>
      <c r="C580" s="7" t="s">
        <v>578</v>
      </c>
      <c r="D580" s="4" t="s">
        <v>0</v>
      </c>
      <c r="E580" s="8">
        <v>1</v>
      </c>
      <c r="O580" s="10">
        <v>580</v>
      </c>
      <c r="P580" s="12" t="s">
        <v>1</v>
      </c>
      <c r="Q580" s="9" t="s">
        <v>1034</v>
      </c>
      <c r="R580" s="10">
        <v>2</v>
      </c>
      <c r="S580" t="str">
        <f>IF(SUMPRODUCT(-ISNUMBER(SEARCH(Q580,Лист1!$C$2:$C$1001))),"+","-")</f>
        <v>-</v>
      </c>
    </row>
    <row r="581" spans="1:19" ht="15" customHeight="1">
      <c r="A581" s="5">
        <v>580</v>
      </c>
      <c r="B581" s="6" t="s">
        <v>1</v>
      </c>
      <c r="C581" s="7" t="s">
        <v>579</v>
      </c>
      <c r="D581" s="4" t="s">
        <v>0</v>
      </c>
      <c r="E581" s="8">
        <v>1</v>
      </c>
      <c r="O581" s="10">
        <v>581</v>
      </c>
      <c r="P581" s="12" t="s">
        <v>1</v>
      </c>
      <c r="Q581" s="9" t="s">
        <v>1067</v>
      </c>
      <c r="R581" s="10">
        <v>8</v>
      </c>
      <c r="S581" t="str">
        <f>IF(SUMPRODUCT(-ISNUMBER(SEARCH(Q581,Лист1!$C$2:$C$1001))),"+","-")</f>
        <v>-</v>
      </c>
    </row>
    <row r="582" spans="1:19" ht="15" customHeight="1">
      <c r="A582" s="5">
        <v>581</v>
      </c>
      <c r="B582" s="6" t="s">
        <v>1</v>
      </c>
      <c r="C582" s="7" t="s">
        <v>580</v>
      </c>
      <c r="D582" s="4" t="s">
        <v>0</v>
      </c>
      <c r="E582" s="8">
        <v>1</v>
      </c>
      <c r="O582" s="10">
        <v>582</v>
      </c>
      <c r="P582" s="12" t="s">
        <v>1</v>
      </c>
      <c r="Q582" s="9" t="s">
        <v>407</v>
      </c>
      <c r="R582" s="10">
        <v>6</v>
      </c>
      <c r="S582" t="str">
        <f>IF(SUMPRODUCT(-ISNUMBER(SEARCH(Q582,Лист1!$C$2:$C$1001))),"+","-")</f>
        <v>+</v>
      </c>
    </row>
    <row r="583" spans="1:19">
      <c r="A583" s="5">
        <v>582</v>
      </c>
      <c r="B583" s="6" t="s">
        <v>1</v>
      </c>
      <c r="C583" s="7" t="s">
        <v>581</v>
      </c>
      <c r="D583" s="4" t="s">
        <v>0</v>
      </c>
      <c r="E583" s="8">
        <v>2</v>
      </c>
      <c r="O583" s="10">
        <v>583</v>
      </c>
      <c r="P583" s="12" t="s">
        <v>1</v>
      </c>
      <c r="Q583" s="9" t="s">
        <v>1012</v>
      </c>
      <c r="R583" s="10">
        <v>17</v>
      </c>
      <c r="S583" t="str">
        <f>IF(SUMPRODUCT(-ISNUMBER(SEARCH(Q583,Лист1!$C$2:$C$1001))),"+","-")</f>
        <v>-</v>
      </c>
    </row>
    <row r="584" spans="1:19">
      <c r="A584" s="5">
        <v>583</v>
      </c>
      <c r="B584" s="6" t="s">
        <v>1</v>
      </c>
      <c r="C584" s="7" t="s">
        <v>582</v>
      </c>
      <c r="D584" s="4" t="s">
        <v>0</v>
      </c>
      <c r="E584" s="8">
        <v>1</v>
      </c>
      <c r="O584" s="10">
        <v>584</v>
      </c>
      <c r="P584" s="12" t="s">
        <v>1</v>
      </c>
      <c r="Q584" s="9" t="s">
        <v>1024</v>
      </c>
      <c r="R584" s="10">
        <v>14</v>
      </c>
      <c r="S584" t="str">
        <f>IF(SUMPRODUCT(-ISNUMBER(SEARCH(Q584,Лист1!$C$2:$C$1001))),"+","-")</f>
        <v>-</v>
      </c>
    </row>
    <row r="585" spans="1:19">
      <c r="A585" s="5">
        <v>584</v>
      </c>
      <c r="B585" s="6" t="s">
        <v>1</v>
      </c>
      <c r="C585" s="7" t="s">
        <v>583</v>
      </c>
      <c r="D585" s="4" t="s">
        <v>0</v>
      </c>
      <c r="E585" s="8">
        <v>6</v>
      </c>
      <c r="O585" s="10">
        <v>585</v>
      </c>
      <c r="P585" s="12" t="s">
        <v>1</v>
      </c>
      <c r="Q585" s="9" t="s">
        <v>1044</v>
      </c>
      <c r="R585" s="10">
        <v>1</v>
      </c>
      <c r="S585" t="str">
        <f>IF(SUMPRODUCT(-ISNUMBER(SEARCH(Q585,Лист1!$C$2:$C$1001))),"+","-")</f>
        <v>-</v>
      </c>
    </row>
    <row r="586" spans="1:19" ht="15" customHeight="1">
      <c r="A586" s="5">
        <v>585</v>
      </c>
      <c r="B586" s="6" t="s">
        <v>1</v>
      </c>
      <c r="C586" s="7" t="s">
        <v>584</v>
      </c>
      <c r="D586" s="4" t="s">
        <v>0</v>
      </c>
      <c r="E586" s="8">
        <v>2</v>
      </c>
      <c r="O586" s="10">
        <v>586</v>
      </c>
      <c r="P586" s="12" t="s">
        <v>1</v>
      </c>
      <c r="Q586" s="9" t="s">
        <v>1028</v>
      </c>
      <c r="R586" s="10">
        <v>23</v>
      </c>
      <c r="S586" t="str">
        <f>IF(SUMPRODUCT(-ISNUMBER(SEARCH(Q586,Лист1!$C$2:$C$1001))),"+","-")</f>
        <v>-</v>
      </c>
    </row>
    <row r="587" spans="1:19">
      <c r="A587" s="5">
        <v>586</v>
      </c>
      <c r="B587" s="6" t="s">
        <v>1</v>
      </c>
      <c r="C587" s="7" t="s">
        <v>585</v>
      </c>
      <c r="D587" s="4" t="s">
        <v>0</v>
      </c>
      <c r="E587" s="8">
        <v>2</v>
      </c>
      <c r="O587" s="10">
        <v>587</v>
      </c>
      <c r="P587" s="12" t="s">
        <v>1</v>
      </c>
      <c r="Q587" s="9" t="s">
        <v>1033</v>
      </c>
      <c r="R587" s="10">
        <v>4</v>
      </c>
      <c r="S587" t="str">
        <f>IF(SUMPRODUCT(-ISNUMBER(SEARCH(Q587,Лист1!$C$2:$C$1001))),"+","-")</f>
        <v>-</v>
      </c>
    </row>
    <row r="588" spans="1:19">
      <c r="A588" s="5">
        <v>587</v>
      </c>
      <c r="B588" s="6" t="s">
        <v>1</v>
      </c>
      <c r="C588" s="7" t="s">
        <v>586</v>
      </c>
      <c r="D588" s="4" t="s">
        <v>0</v>
      </c>
      <c r="E588" s="8">
        <v>10</v>
      </c>
      <c r="O588" s="10">
        <v>588</v>
      </c>
      <c r="P588" s="12" t="s">
        <v>1</v>
      </c>
      <c r="Q588" s="9" t="s">
        <v>1037</v>
      </c>
      <c r="R588" s="10">
        <v>9</v>
      </c>
      <c r="S588" t="str">
        <f>IF(SUMPRODUCT(-ISNUMBER(SEARCH(Q588,Лист1!$C$2:$C$1001))),"+","-")</f>
        <v>-</v>
      </c>
    </row>
    <row r="589" spans="1:19" ht="15" customHeight="1">
      <c r="A589" s="5">
        <v>588</v>
      </c>
      <c r="B589" s="6" t="s">
        <v>1</v>
      </c>
      <c r="C589" s="7" t="s">
        <v>587</v>
      </c>
      <c r="D589" s="4" t="s">
        <v>0</v>
      </c>
      <c r="E589" s="8">
        <v>1</v>
      </c>
      <c r="O589" s="10">
        <v>589</v>
      </c>
      <c r="P589" s="12" t="s">
        <v>1</v>
      </c>
      <c r="Q589" s="9" t="s">
        <v>1038</v>
      </c>
      <c r="R589" s="10">
        <v>3</v>
      </c>
      <c r="S589" t="str">
        <f>IF(SUMPRODUCT(-ISNUMBER(SEARCH(Q589,Лист1!$C$2:$C$1001))),"+","-")</f>
        <v>-</v>
      </c>
    </row>
    <row r="590" spans="1:19" ht="15" customHeight="1">
      <c r="A590" s="5">
        <v>589</v>
      </c>
      <c r="B590" s="6" t="s">
        <v>1</v>
      </c>
      <c r="C590" s="7" t="s">
        <v>588</v>
      </c>
      <c r="D590" s="4" t="s">
        <v>0</v>
      </c>
      <c r="E590" s="8">
        <v>1</v>
      </c>
      <c r="O590" s="10">
        <v>590</v>
      </c>
      <c r="P590" s="12" t="s">
        <v>1</v>
      </c>
      <c r="Q590" s="9" t="s">
        <v>999</v>
      </c>
      <c r="R590" s="10">
        <v>13</v>
      </c>
      <c r="S590" t="str">
        <f>IF(SUMPRODUCT(-ISNUMBER(SEARCH(Q590,Лист1!$C$2:$C$1001))),"+","-")</f>
        <v>-</v>
      </c>
    </row>
    <row r="591" spans="1:19" ht="15.75" customHeight="1">
      <c r="A591" s="5">
        <v>590</v>
      </c>
      <c r="B591" s="6" t="s">
        <v>1</v>
      </c>
      <c r="C591" s="7" t="s">
        <v>589</v>
      </c>
      <c r="D591" s="4" t="s">
        <v>0</v>
      </c>
      <c r="E591" s="8">
        <v>6</v>
      </c>
      <c r="O591" s="10">
        <v>591</v>
      </c>
      <c r="P591" s="12" t="s">
        <v>1</v>
      </c>
      <c r="Q591" s="9" t="s">
        <v>1001</v>
      </c>
      <c r="R591" s="10">
        <v>11</v>
      </c>
      <c r="S591" t="str">
        <f>IF(SUMPRODUCT(-ISNUMBER(SEARCH(Q591,Лист1!$C$2:$C$1001))),"+","-")</f>
        <v>-</v>
      </c>
    </row>
    <row r="592" spans="1:19" ht="15" customHeight="1">
      <c r="A592" s="5">
        <v>591</v>
      </c>
      <c r="B592" s="6" t="s">
        <v>1</v>
      </c>
      <c r="C592" s="7" t="s">
        <v>590</v>
      </c>
      <c r="D592" s="4" t="s">
        <v>0</v>
      </c>
      <c r="E592" s="8">
        <v>4</v>
      </c>
      <c r="O592" s="10">
        <v>592</v>
      </c>
      <c r="P592" s="12" t="s">
        <v>1</v>
      </c>
      <c r="Q592" s="9" t="s">
        <v>1002</v>
      </c>
      <c r="R592" s="10">
        <v>4</v>
      </c>
      <c r="S592" t="str">
        <f>IF(SUMPRODUCT(-ISNUMBER(SEARCH(Q592,Лист1!$C$2:$C$1001))),"+","-")</f>
        <v>-</v>
      </c>
    </row>
    <row r="593" spans="1:19" ht="15" customHeight="1">
      <c r="A593" s="5">
        <v>592</v>
      </c>
      <c r="B593" s="6" t="s">
        <v>1</v>
      </c>
      <c r="C593" s="7" t="s">
        <v>591</v>
      </c>
      <c r="D593" s="4" t="s">
        <v>0</v>
      </c>
      <c r="E593" s="8">
        <v>2</v>
      </c>
      <c r="O593" s="10">
        <v>593</v>
      </c>
      <c r="P593" s="12" t="s">
        <v>1</v>
      </c>
      <c r="Q593" s="9" t="s">
        <v>1000</v>
      </c>
      <c r="R593" s="10">
        <v>8</v>
      </c>
      <c r="S593" t="str">
        <f>IF(SUMPRODUCT(-ISNUMBER(SEARCH(Q593,Лист1!$C$2:$C$1001))),"+","-")</f>
        <v>-</v>
      </c>
    </row>
    <row r="594" spans="1:19">
      <c r="A594" s="5">
        <v>593</v>
      </c>
      <c r="B594" s="6" t="s">
        <v>1</v>
      </c>
      <c r="C594" s="7" t="s">
        <v>592</v>
      </c>
      <c r="D594" s="4" t="s">
        <v>0</v>
      </c>
      <c r="E594" s="8">
        <v>1</v>
      </c>
      <c r="O594" s="10">
        <v>594</v>
      </c>
      <c r="P594" s="12" t="s">
        <v>1</v>
      </c>
      <c r="Q594" s="9" t="s">
        <v>28</v>
      </c>
      <c r="R594" s="10">
        <v>7</v>
      </c>
      <c r="S594" t="str">
        <f>IF(SUMPRODUCT(-ISNUMBER(SEARCH(Q594,Лист1!$C$2:$C$1001))),"+","-")</f>
        <v>+</v>
      </c>
    </row>
    <row r="595" spans="1:19">
      <c r="A595" s="5">
        <v>594</v>
      </c>
      <c r="B595" s="6" t="s">
        <v>1</v>
      </c>
      <c r="C595" s="7" t="s">
        <v>593</v>
      </c>
      <c r="D595" s="4" t="s">
        <v>0</v>
      </c>
      <c r="E595" s="8">
        <v>1</v>
      </c>
      <c r="O595" s="10">
        <v>595</v>
      </c>
      <c r="P595" s="12" t="s">
        <v>1</v>
      </c>
      <c r="Q595" s="9" t="s">
        <v>558</v>
      </c>
      <c r="R595" s="10">
        <v>3</v>
      </c>
      <c r="S595" t="str">
        <f>IF(SUMPRODUCT(-ISNUMBER(SEARCH(Q595,Лист1!$C$2:$C$1001))),"+","-")</f>
        <v>+</v>
      </c>
    </row>
    <row r="596" spans="1:19" ht="15" customHeight="1">
      <c r="A596" s="5">
        <v>595</v>
      </c>
      <c r="B596" s="6" t="s">
        <v>1</v>
      </c>
      <c r="C596" s="7" t="s">
        <v>594</v>
      </c>
      <c r="D596" s="4" t="s">
        <v>0</v>
      </c>
      <c r="E596" s="8">
        <v>2</v>
      </c>
      <c r="O596" s="10">
        <v>596</v>
      </c>
      <c r="P596" s="12" t="s">
        <v>1</v>
      </c>
      <c r="Q596" s="9" t="s">
        <v>628</v>
      </c>
      <c r="R596" s="10">
        <v>33</v>
      </c>
      <c r="S596" t="str">
        <f>IF(SUMPRODUCT(-ISNUMBER(SEARCH(Q596,Лист1!$C$2:$C$1001))),"+","-")</f>
        <v>+</v>
      </c>
    </row>
    <row r="597" spans="1:19" ht="15" customHeight="1">
      <c r="A597" s="5">
        <v>596</v>
      </c>
      <c r="B597" s="6" t="s">
        <v>1</v>
      </c>
      <c r="C597" s="7" t="s">
        <v>595</v>
      </c>
      <c r="D597" s="4" t="s">
        <v>0</v>
      </c>
      <c r="E597" s="8">
        <v>2</v>
      </c>
      <c r="O597" s="10">
        <v>597</v>
      </c>
      <c r="P597" s="12" t="s">
        <v>1</v>
      </c>
      <c r="Q597" s="9" t="s">
        <v>629</v>
      </c>
      <c r="R597" s="10">
        <v>10</v>
      </c>
      <c r="S597" t="str">
        <f>IF(SUMPRODUCT(-ISNUMBER(SEARCH(Q597,Лист1!$C$2:$C$1001))),"+","-")</f>
        <v>+</v>
      </c>
    </row>
    <row r="598" spans="1:19">
      <c r="A598" s="5">
        <v>597</v>
      </c>
      <c r="B598" s="6" t="s">
        <v>1</v>
      </c>
      <c r="C598" s="7" t="s">
        <v>596</v>
      </c>
      <c r="D598" s="4" t="s">
        <v>0</v>
      </c>
      <c r="E598" s="8">
        <v>2</v>
      </c>
      <c r="O598" s="10">
        <v>598</v>
      </c>
      <c r="P598" s="12" t="s">
        <v>1</v>
      </c>
      <c r="Q598" s="9" t="s">
        <v>1089</v>
      </c>
      <c r="R598" s="10">
        <v>67</v>
      </c>
      <c r="S598" t="str">
        <f>IF(SUMPRODUCT(-ISNUMBER(SEARCH(Q598,Лист1!$C$2:$C$1001))),"+","-")</f>
        <v>-</v>
      </c>
    </row>
    <row r="599" spans="1:19">
      <c r="A599" s="5">
        <v>598</v>
      </c>
      <c r="B599" s="6" t="s">
        <v>1</v>
      </c>
      <c r="C599" s="7" t="s">
        <v>597</v>
      </c>
      <c r="D599" s="4" t="s">
        <v>0</v>
      </c>
      <c r="E599" s="8">
        <v>4</v>
      </c>
      <c r="O599" s="10">
        <v>599</v>
      </c>
      <c r="P599" s="12" t="s">
        <v>1</v>
      </c>
      <c r="Q599" s="9" t="s">
        <v>1090</v>
      </c>
      <c r="R599" s="10">
        <v>1</v>
      </c>
      <c r="S599" t="str">
        <f>IF(SUMPRODUCT(-ISNUMBER(SEARCH(Q599,Лист1!$C$2:$C$1001))),"+","-")</f>
        <v>-</v>
      </c>
    </row>
    <row r="600" spans="1:19">
      <c r="A600" s="5">
        <v>599</v>
      </c>
      <c r="B600" s="6" t="s">
        <v>1</v>
      </c>
      <c r="C600" s="7" t="s">
        <v>598</v>
      </c>
      <c r="D600" s="4" t="s">
        <v>0</v>
      </c>
      <c r="E600" s="8">
        <v>2</v>
      </c>
      <c r="O600" s="10">
        <v>600</v>
      </c>
      <c r="P600" s="12" t="s">
        <v>1</v>
      </c>
      <c r="Q600" s="9" t="s">
        <v>1107</v>
      </c>
      <c r="R600" s="10">
        <v>4</v>
      </c>
      <c r="S600" t="str">
        <f>IF(SUMPRODUCT(-ISNUMBER(SEARCH(Q600,Лист1!$C$2:$C$1001))),"+","-")</f>
        <v>-</v>
      </c>
    </row>
    <row r="601" spans="1:19" ht="15" customHeight="1">
      <c r="A601" s="5">
        <v>600</v>
      </c>
      <c r="B601" s="6" t="s">
        <v>1</v>
      </c>
      <c r="C601" s="7" t="s">
        <v>599</v>
      </c>
      <c r="D601" s="4" t="s">
        <v>0</v>
      </c>
      <c r="E601" s="8">
        <v>2</v>
      </c>
      <c r="O601" s="10">
        <v>601</v>
      </c>
      <c r="P601" s="12" t="s">
        <v>1</v>
      </c>
      <c r="Q601" s="9" t="s">
        <v>990</v>
      </c>
      <c r="R601" s="10">
        <v>2</v>
      </c>
      <c r="S601" t="str">
        <f>IF(SUMPRODUCT(-ISNUMBER(SEARCH(Q601,Лист1!$C$2:$C$1001))),"+","-")</f>
        <v>+</v>
      </c>
    </row>
    <row r="602" spans="1:19" ht="15" customHeight="1">
      <c r="A602" s="5">
        <v>601</v>
      </c>
      <c r="B602" s="6" t="s">
        <v>1</v>
      </c>
      <c r="C602" s="7" t="s">
        <v>600</v>
      </c>
      <c r="D602" s="4" t="s">
        <v>0</v>
      </c>
      <c r="E602" s="8">
        <v>2</v>
      </c>
      <c r="O602" s="10">
        <v>602</v>
      </c>
      <c r="P602" s="12" t="s">
        <v>1</v>
      </c>
      <c r="Q602" s="9" t="s">
        <v>1003</v>
      </c>
      <c r="R602" s="10">
        <v>10</v>
      </c>
      <c r="S602" t="str">
        <f>IF(SUMPRODUCT(-ISNUMBER(SEARCH(Q602,Лист1!$C$2:$C$1001))),"+","-")</f>
        <v>-</v>
      </c>
    </row>
    <row r="603" spans="1:19">
      <c r="A603" s="5">
        <v>602</v>
      </c>
      <c r="B603" s="6" t="s">
        <v>1</v>
      </c>
      <c r="C603" s="7" t="s">
        <v>601</v>
      </c>
      <c r="D603" s="4" t="s">
        <v>0</v>
      </c>
      <c r="E603" s="8">
        <v>2</v>
      </c>
      <c r="O603" s="10">
        <v>603</v>
      </c>
      <c r="P603" s="12" t="s">
        <v>1</v>
      </c>
      <c r="Q603" s="9" t="s">
        <v>35</v>
      </c>
      <c r="R603" s="10">
        <v>6</v>
      </c>
      <c r="S603" t="str">
        <f>IF(SUMPRODUCT(-ISNUMBER(SEARCH(Q603,Лист1!$C$2:$C$1001))),"+","-")</f>
        <v>+</v>
      </c>
    </row>
    <row r="604" spans="1:19">
      <c r="A604" s="5">
        <v>603</v>
      </c>
      <c r="B604" s="6" t="s">
        <v>1</v>
      </c>
      <c r="C604" s="7" t="s">
        <v>602</v>
      </c>
      <c r="D604" s="4" t="s">
        <v>0</v>
      </c>
      <c r="E604" s="8">
        <v>1</v>
      </c>
      <c r="O604" s="10">
        <v>604</v>
      </c>
      <c r="P604" s="12" t="s">
        <v>1</v>
      </c>
      <c r="Q604" s="9" t="s">
        <v>336</v>
      </c>
      <c r="R604" s="10">
        <v>15</v>
      </c>
      <c r="S604" t="str">
        <f>IF(SUMPRODUCT(-ISNUMBER(SEARCH(Q604,Лист1!$C$2:$C$1001))),"+","-")</f>
        <v>+</v>
      </c>
    </row>
    <row r="605" spans="1:19" ht="15" customHeight="1">
      <c r="A605" s="5">
        <v>604</v>
      </c>
      <c r="B605" s="6" t="s">
        <v>1</v>
      </c>
      <c r="C605" s="7" t="s">
        <v>603</v>
      </c>
      <c r="D605" s="4" t="s">
        <v>0</v>
      </c>
      <c r="E605" s="8">
        <v>1</v>
      </c>
      <c r="O605" s="10">
        <v>605</v>
      </c>
      <c r="P605" s="12" t="s">
        <v>1</v>
      </c>
      <c r="Q605" s="9" t="s">
        <v>503</v>
      </c>
      <c r="R605" s="10">
        <v>3</v>
      </c>
      <c r="S605" t="str">
        <f>IF(SUMPRODUCT(-ISNUMBER(SEARCH(Q605,Лист1!$C$2:$C$1001))),"+","-")</f>
        <v>+</v>
      </c>
    </row>
    <row r="606" spans="1:19">
      <c r="A606" s="5">
        <v>605</v>
      </c>
      <c r="B606" s="6" t="s">
        <v>1</v>
      </c>
      <c r="C606" s="7" t="s">
        <v>604</v>
      </c>
      <c r="D606" s="4" t="s">
        <v>0</v>
      </c>
      <c r="E606" s="8">
        <v>2</v>
      </c>
      <c r="O606" s="10">
        <v>606</v>
      </c>
      <c r="P606" s="12" t="s">
        <v>1</v>
      </c>
      <c r="Q606" s="9" t="s">
        <v>164</v>
      </c>
      <c r="R606" s="10">
        <v>5</v>
      </c>
      <c r="S606" t="str">
        <f>IF(SUMPRODUCT(-ISNUMBER(SEARCH(Q606,Лист1!$C$2:$C$1001))),"+","-")</f>
        <v>+</v>
      </c>
    </row>
    <row r="607" spans="1:19">
      <c r="A607" s="5">
        <v>606</v>
      </c>
      <c r="B607" s="6" t="s">
        <v>1</v>
      </c>
      <c r="C607" s="7" t="s">
        <v>605</v>
      </c>
      <c r="D607" s="4" t="s">
        <v>0</v>
      </c>
      <c r="E607" s="8">
        <v>1</v>
      </c>
      <c r="O607" s="10">
        <v>607</v>
      </c>
      <c r="P607" s="12" t="s">
        <v>1</v>
      </c>
      <c r="Q607" s="9" t="s">
        <v>630</v>
      </c>
      <c r="R607" s="10">
        <v>1</v>
      </c>
      <c r="S607" t="str">
        <f>IF(SUMPRODUCT(-ISNUMBER(SEARCH(Q607,Лист1!$C$2:$C$1001))),"+","-")</f>
        <v>+</v>
      </c>
    </row>
    <row r="608" spans="1:19">
      <c r="A608" s="5">
        <v>607</v>
      </c>
      <c r="B608" s="6" t="s">
        <v>1</v>
      </c>
      <c r="C608" s="7" t="s">
        <v>606</v>
      </c>
      <c r="D608" s="4" t="s">
        <v>0</v>
      </c>
      <c r="E608" s="8">
        <v>4</v>
      </c>
      <c r="O608" s="10">
        <v>608</v>
      </c>
      <c r="P608" s="12" t="s">
        <v>1</v>
      </c>
      <c r="Q608" s="9" t="s">
        <v>1095</v>
      </c>
      <c r="R608" s="10">
        <v>3</v>
      </c>
      <c r="S608" t="str">
        <f>IF(SUMPRODUCT(-ISNUMBER(SEARCH(Q608,Лист1!$C$2:$C$1001))),"+","-")</f>
        <v>-</v>
      </c>
    </row>
    <row r="609" spans="1:19">
      <c r="A609" s="5">
        <v>608</v>
      </c>
      <c r="B609" s="6" t="s">
        <v>1</v>
      </c>
      <c r="C609" s="7" t="s">
        <v>607</v>
      </c>
      <c r="D609" s="4" t="s">
        <v>0</v>
      </c>
      <c r="E609" s="8">
        <v>1</v>
      </c>
      <c r="O609" s="10">
        <v>609</v>
      </c>
      <c r="P609" s="12" t="s">
        <v>1</v>
      </c>
      <c r="Q609" s="9" t="s">
        <v>163</v>
      </c>
      <c r="R609" s="10">
        <v>4</v>
      </c>
      <c r="S609" t="str">
        <f>IF(SUMPRODUCT(-ISNUMBER(SEARCH(Q609,Лист1!$C$2:$C$1001))),"+","-")</f>
        <v>+</v>
      </c>
    </row>
    <row r="610" spans="1:19">
      <c r="A610" s="5">
        <v>609</v>
      </c>
      <c r="B610" s="6" t="s">
        <v>1</v>
      </c>
      <c r="C610" s="7" t="s">
        <v>608</v>
      </c>
      <c r="D610" s="4" t="s">
        <v>0</v>
      </c>
      <c r="E610" s="8">
        <v>4</v>
      </c>
      <c r="O610" s="10">
        <v>610</v>
      </c>
      <c r="P610" s="12" t="s">
        <v>1</v>
      </c>
      <c r="Q610" s="9" t="s">
        <v>631</v>
      </c>
      <c r="R610" s="10">
        <v>9</v>
      </c>
      <c r="S610" t="str">
        <f>IF(SUMPRODUCT(-ISNUMBER(SEARCH(Q610,Лист1!$C$2:$C$1001))),"+","-")</f>
        <v>+</v>
      </c>
    </row>
    <row r="611" spans="1:19" ht="15" customHeight="1">
      <c r="A611" s="5">
        <v>610</v>
      </c>
      <c r="B611" s="6" t="s">
        <v>1</v>
      </c>
      <c r="C611" s="7" t="s">
        <v>609</v>
      </c>
      <c r="D611" s="4" t="s">
        <v>150</v>
      </c>
      <c r="E611" s="8">
        <v>150</v>
      </c>
      <c r="O611" s="10">
        <v>611</v>
      </c>
      <c r="P611" s="12" t="s">
        <v>1</v>
      </c>
      <c r="Q611" s="9" t="s">
        <v>267</v>
      </c>
      <c r="R611" s="10">
        <v>1</v>
      </c>
      <c r="S611" t="str">
        <f>IF(SUMPRODUCT(-ISNUMBER(SEARCH(Q611,Лист1!$C$2:$C$1001))),"+","-")</f>
        <v>+</v>
      </c>
    </row>
    <row r="612" spans="1:19" ht="15" customHeight="1">
      <c r="A612" s="5">
        <v>611</v>
      </c>
      <c r="B612" s="6" t="s">
        <v>1</v>
      </c>
      <c r="C612" s="7" t="s">
        <v>610</v>
      </c>
      <c r="D612" s="4" t="s">
        <v>0</v>
      </c>
      <c r="E612" s="8">
        <v>4</v>
      </c>
      <c r="O612" s="10">
        <v>612</v>
      </c>
      <c r="P612" s="12" t="s">
        <v>1</v>
      </c>
      <c r="Q612" s="9" t="s">
        <v>633</v>
      </c>
      <c r="R612" s="10">
        <v>3</v>
      </c>
      <c r="S612" t="str">
        <f>IF(SUMPRODUCT(-ISNUMBER(SEARCH(Q612,Лист1!$C$2:$C$1001))),"+","-")</f>
        <v>+</v>
      </c>
    </row>
    <row r="613" spans="1:19">
      <c r="A613" s="5">
        <v>612</v>
      </c>
      <c r="B613" s="6" t="s">
        <v>1</v>
      </c>
      <c r="C613" s="7" t="s">
        <v>611</v>
      </c>
      <c r="D613" s="4" t="s">
        <v>0</v>
      </c>
      <c r="E613" s="8">
        <v>20</v>
      </c>
      <c r="O613" s="10">
        <v>613</v>
      </c>
      <c r="P613" s="12" t="s">
        <v>1</v>
      </c>
      <c r="Q613" s="9" t="s">
        <v>1106</v>
      </c>
      <c r="R613" s="10">
        <v>3</v>
      </c>
      <c r="S613" t="str">
        <f>IF(SUMPRODUCT(-ISNUMBER(SEARCH(Q613,Лист1!$C$2:$C$1001))),"+","-")</f>
        <v>-</v>
      </c>
    </row>
    <row r="614" spans="1:19">
      <c r="A614" s="5">
        <v>613</v>
      </c>
      <c r="B614" s="6" t="s">
        <v>1</v>
      </c>
      <c r="C614" s="7" t="s">
        <v>612</v>
      </c>
      <c r="D614" s="4" t="s">
        <v>0</v>
      </c>
      <c r="E614" s="8">
        <v>10</v>
      </c>
      <c r="O614" s="10">
        <v>614</v>
      </c>
      <c r="P614" s="12" t="s">
        <v>1</v>
      </c>
      <c r="Q614" s="9" t="s">
        <v>168</v>
      </c>
      <c r="R614" s="10">
        <v>16</v>
      </c>
      <c r="S614" t="str">
        <f>IF(SUMPRODUCT(-ISNUMBER(SEARCH(Q614,Лист1!$C$2:$C$1001))),"+","-")</f>
        <v>+</v>
      </c>
    </row>
    <row r="615" spans="1:19" ht="15" customHeight="1">
      <c r="A615" s="5">
        <v>614</v>
      </c>
      <c r="B615" s="6" t="s">
        <v>1</v>
      </c>
      <c r="C615" s="7" t="s">
        <v>613</v>
      </c>
      <c r="D615" s="4" t="s">
        <v>0</v>
      </c>
      <c r="E615" s="8">
        <v>20</v>
      </c>
      <c r="O615" s="10">
        <v>615</v>
      </c>
      <c r="P615" s="12" t="s">
        <v>1</v>
      </c>
      <c r="Q615" s="9" t="s">
        <v>392</v>
      </c>
      <c r="R615" s="10">
        <v>2</v>
      </c>
      <c r="S615" t="str">
        <f>IF(SUMPRODUCT(-ISNUMBER(SEARCH(Q615,Лист1!$C$2:$C$1001))),"+","-")</f>
        <v>+</v>
      </c>
    </row>
    <row r="616" spans="1:19" ht="15" customHeight="1">
      <c r="A616" s="5">
        <v>615</v>
      </c>
      <c r="B616" s="6" t="s">
        <v>1</v>
      </c>
      <c r="C616" s="7" t="s">
        <v>614</v>
      </c>
      <c r="D616" s="4" t="s">
        <v>0</v>
      </c>
      <c r="E616" s="8">
        <v>8</v>
      </c>
      <c r="O616" s="10">
        <v>616</v>
      </c>
      <c r="P616" s="12" t="s">
        <v>1</v>
      </c>
      <c r="Q616" s="9" t="s">
        <v>993</v>
      </c>
      <c r="R616" s="10">
        <v>15</v>
      </c>
      <c r="S616" t="str">
        <f>IF(SUMPRODUCT(-ISNUMBER(SEARCH(Q616,Лист1!$C$2:$C$1001))),"+","-")</f>
        <v>+</v>
      </c>
    </row>
    <row r="617" spans="1:19">
      <c r="A617" s="5">
        <v>616</v>
      </c>
      <c r="B617" s="6" t="s">
        <v>1</v>
      </c>
      <c r="C617" s="7" t="s">
        <v>615</v>
      </c>
      <c r="D617" s="4" t="s">
        <v>0</v>
      </c>
      <c r="E617" s="8">
        <v>2</v>
      </c>
      <c r="O617" s="10">
        <v>617</v>
      </c>
      <c r="P617" s="12" t="s">
        <v>1</v>
      </c>
      <c r="Q617" s="9" t="s">
        <v>166</v>
      </c>
      <c r="R617" s="10">
        <v>9</v>
      </c>
      <c r="S617" t="str">
        <f>IF(SUMPRODUCT(-ISNUMBER(SEARCH(Q617,Лист1!$C$2:$C$1001))),"+","-")</f>
        <v>+</v>
      </c>
    </row>
    <row r="618" spans="1:19" ht="15" customHeight="1">
      <c r="A618" s="5">
        <v>617</v>
      </c>
      <c r="B618" s="6" t="s">
        <v>1</v>
      </c>
      <c r="C618" s="7" t="s">
        <v>616</v>
      </c>
      <c r="D618" s="4" t="s">
        <v>0</v>
      </c>
      <c r="E618" s="8">
        <v>2</v>
      </c>
      <c r="O618" s="10">
        <v>618</v>
      </c>
      <c r="P618" s="12" t="s">
        <v>1</v>
      </c>
      <c r="Q618" s="9" t="s">
        <v>900</v>
      </c>
      <c r="R618" s="10">
        <v>3</v>
      </c>
      <c r="S618" t="str">
        <f>IF(SUMPRODUCT(-ISNUMBER(SEARCH(Q618,Лист1!$C$2:$C$1001))),"+","-")</f>
        <v>+</v>
      </c>
    </row>
    <row r="619" spans="1:19" ht="15" customHeight="1">
      <c r="A619" s="5">
        <v>618</v>
      </c>
      <c r="B619" s="6" t="s">
        <v>1</v>
      </c>
      <c r="C619" s="7" t="s">
        <v>617</v>
      </c>
      <c r="D619" s="4" t="s">
        <v>0</v>
      </c>
      <c r="E619" s="8">
        <v>4</v>
      </c>
      <c r="O619" s="10">
        <v>619</v>
      </c>
      <c r="P619" s="12" t="s">
        <v>1</v>
      </c>
      <c r="Q619" s="9" t="s">
        <v>213</v>
      </c>
      <c r="R619" s="10">
        <v>1</v>
      </c>
      <c r="S619" t="str">
        <f>IF(SUMPRODUCT(-ISNUMBER(SEARCH(Q619,Лист1!$C$2:$C$1001))),"+","-")</f>
        <v>+</v>
      </c>
    </row>
    <row r="620" spans="1:19" ht="15" customHeight="1">
      <c r="A620" s="5">
        <v>619</v>
      </c>
      <c r="B620" s="6" t="s">
        <v>1</v>
      </c>
      <c r="C620" s="7" t="s">
        <v>618</v>
      </c>
      <c r="D620" s="4" t="s">
        <v>0</v>
      </c>
      <c r="E620" s="8">
        <v>18</v>
      </c>
      <c r="O620" s="10">
        <v>620</v>
      </c>
      <c r="P620" s="12" t="s">
        <v>1</v>
      </c>
      <c r="Q620" s="9" t="s">
        <v>2</v>
      </c>
      <c r="R620" s="10">
        <v>8</v>
      </c>
      <c r="S620" t="str">
        <f>IF(SUMPRODUCT(-ISNUMBER(SEARCH(Q620,Лист1!$C$2:$C$1001))),"+","-")</f>
        <v>+</v>
      </c>
    </row>
    <row r="621" spans="1:19" ht="15" customHeight="1">
      <c r="A621" s="5">
        <v>620</v>
      </c>
      <c r="B621" s="6" t="s">
        <v>1</v>
      </c>
      <c r="C621" s="7" t="s">
        <v>619</v>
      </c>
      <c r="D621" s="4" t="s">
        <v>0</v>
      </c>
      <c r="E621" s="8">
        <v>12</v>
      </c>
      <c r="O621" s="10">
        <v>621</v>
      </c>
      <c r="P621" s="12" t="s">
        <v>1</v>
      </c>
      <c r="Q621" s="9" t="s">
        <v>845</v>
      </c>
      <c r="R621" s="10">
        <v>5</v>
      </c>
      <c r="S621" t="str">
        <f>IF(SUMPRODUCT(-ISNUMBER(SEARCH(Q621,Лист1!$C$2:$C$1001))),"+","-")</f>
        <v>+</v>
      </c>
    </row>
    <row r="622" spans="1:19" ht="15" customHeight="1">
      <c r="A622" s="5">
        <v>621</v>
      </c>
      <c r="B622" s="6" t="s">
        <v>1</v>
      </c>
      <c r="C622" s="7" t="s">
        <v>620</v>
      </c>
      <c r="D622" s="4" t="s">
        <v>0</v>
      </c>
      <c r="E622" s="8">
        <v>1</v>
      </c>
      <c r="O622" s="10">
        <v>622</v>
      </c>
      <c r="P622" s="12" t="s">
        <v>1</v>
      </c>
      <c r="Q622" s="9" t="s">
        <v>203</v>
      </c>
      <c r="R622" s="10">
        <v>6</v>
      </c>
      <c r="S622" t="str">
        <f>IF(SUMPRODUCT(-ISNUMBER(SEARCH(Q622,Лист1!$C$2:$C$1001))),"+","-")</f>
        <v>+</v>
      </c>
    </row>
    <row r="623" spans="1:19" ht="15" customHeight="1">
      <c r="A623" s="5">
        <v>622</v>
      </c>
      <c r="B623" s="6" t="s">
        <v>1</v>
      </c>
      <c r="C623" s="7" t="s">
        <v>621</v>
      </c>
      <c r="D623" s="4" t="s">
        <v>0</v>
      </c>
      <c r="E623" s="8">
        <v>5</v>
      </c>
      <c r="O623" s="10">
        <v>623</v>
      </c>
      <c r="P623" s="12" t="s">
        <v>1</v>
      </c>
      <c r="Q623" s="9" t="s">
        <v>998</v>
      </c>
      <c r="R623" s="10">
        <v>13</v>
      </c>
      <c r="S623" t="str">
        <f>IF(SUMPRODUCT(-ISNUMBER(SEARCH(Q623,Лист1!$C$2:$C$1001))),"+","-")</f>
        <v>-</v>
      </c>
    </row>
    <row r="624" spans="1:19">
      <c r="A624" s="5">
        <v>623</v>
      </c>
      <c r="B624" s="6" t="s">
        <v>1</v>
      </c>
      <c r="C624" s="7" t="s">
        <v>622</v>
      </c>
      <c r="D624" s="4" t="s">
        <v>0</v>
      </c>
      <c r="E624" s="8">
        <v>185</v>
      </c>
      <c r="O624" s="10">
        <v>624</v>
      </c>
      <c r="P624" s="12" t="s">
        <v>1</v>
      </c>
      <c r="Q624" s="9" t="s">
        <v>1122</v>
      </c>
      <c r="R624" s="10">
        <v>7</v>
      </c>
      <c r="S624" t="str">
        <f>IF(SUMPRODUCT(-ISNUMBER(SEARCH(Q624,Лист1!$C$2:$C$1001))),"+","-")</f>
        <v>-</v>
      </c>
    </row>
    <row r="625" spans="1:19" ht="15" customHeight="1">
      <c r="A625" s="5">
        <v>624</v>
      </c>
      <c r="B625" s="6" t="s">
        <v>1</v>
      </c>
      <c r="C625" s="7" t="s">
        <v>623</v>
      </c>
      <c r="D625" s="4" t="s">
        <v>0</v>
      </c>
      <c r="E625" s="8">
        <v>2</v>
      </c>
      <c r="O625" s="10">
        <v>625</v>
      </c>
      <c r="P625" s="12" t="s">
        <v>1</v>
      </c>
      <c r="Q625" s="9" t="s">
        <v>559</v>
      </c>
      <c r="R625" s="10">
        <v>4</v>
      </c>
      <c r="S625" t="str">
        <f>IF(SUMPRODUCT(-ISNUMBER(SEARCH(Q625,Лист1!$C$2:$C$1001))),"+","-")</f>
        <v>+</v>
      </c>
    </row>
    <row r="626" spans="1:19" ht="15.75" customHeight="1">
      <c r="A626" s="5">
        <v>625</v>
      </c>
      <c r="B626" s="6" t="s">
        <v>1</v>
      </c>
      <c r="C626" s="7" t="s">
        <v>624</v>
      </c>
      <c r="D626" s="4" t="s">
        <v>0</v>
      </c>
      <c r="E626" s="8">
        <v>2</v>
      </c>
      <c r="O626" s="10">
        <v>626</v>
      </c>
      <c r="P626" s="12" t="s">
        <v>1</v>
      </c>
      <c r="Q626" s="9" t="s">
        <v>26</v>
      </c>
      <c r="R626" s="10">
        <v>63</v>
      </c>
      <c r="S626" t="str">
        <f>IF(SUMPRODUCT(-ISNUMBER(SEARCH(Q626,Лист1!$C$2:$C$1001))),"+","-")</f>
        <v>+</v>
      </c>
    </row>
    <row r="627" spans="1:19" ht="15" customHeight="1">
      <c r="A627" s="5">
        <v>626</v>
      </c>
      <c r="B627" s="6" t="s">
        <v>1</v>
      </c>
      <c r="C627" s="7" t="s">
        <v>625</v>
      </c>
      <c r="D627" s="4" t="s">
        <v>0</v>
      </c>
      <c r="E627" s="8">
        <v>1</v>
      </c>
      <c r="O627" s="10">
        <v>627</v>
      </c>
      <c r="P627" s="12" t="s">
        <v>1</v>
      </c>
      <c r="Q627" s="9" t="s">
        <v>1102</v>
      </c>
      <c r="R627" s="10">
        <v>45</v>
      </c>
      <c r="S627" t="str">
        <f>IF(SUMPRODUCT(-ISNUMBER(SEARCH(Q627,Лист1!$C$2:$C$1001))),"+","-")</f>
        <v>-</v>
      </c>
    </row>
    <row r="628" spans="1:19">
      <c r="A628" s="5">
        <v>627</v>
      </c>
      <c r="B628" s="6" t="s">
        <v>1</v>
      </c>
      <c r="C628" s="7" t="s">
        <v>626</v>
      </c>
      <c r="D628" s="4" t="s">
        <v>0</v>
      </c>
      <c r="E628" s="8">
        <v>1</v>
      </c>
      <c r="O628" s="10">
        <v>628</v>
      </c>
      <c r="P628" s="12" t="s">
        <v>1</v>
      </c>
      <c r="Q628" s="9" t="s">
        <v>184</v>
      </c>
      <c r="R628" s="10">
        <v>16</v>
      </c>
      <c r="S628" t="str">
        <f>IF(SUMPRODUCT(-ISNUMBER(SEARCH(Q628,Лист1!$C$2:$C$1001))),"+","-")</f>
        <v>+</v>
      </c>
    </row>
    <row r="629" spans="1:19">
      <c r="A629" s="5">
        <v>628</v>
      </c>
      <c r="B629" s="6" t="s">
        <v>1</v>
      </c>
      <c r="C629" s="7" t="s">
        <v>627</v>
      </c>
      <c r="D629" s="4" t="s">
        <v>0</v>
      </c>
      <c r="E629" s="8">
        <v>2</v>
      </c>
      <c r="O629" s="10">
        <v>629</v>
      </c>
      <c r="P629" s="12" t="s">
        <v>1</v>
      </c>
      <c r="Q629" s="9" t="s">
        <v>259</v>
      </c>
      <c r="R629" s="10">
        <v>32</v>
      </c>
      <c r="S629" t="str">
        <f>IF(SUMPRODUCT(-ISNUMBER(SEARCH(Q629,Лист1!$C$2:$C$1001))),"+","-")</f>
        <v>+</v>
      </c>
    </row>
    <row r="630" spans="1:19" ht="15" customHeight="1">
      <c r="A630" s="5">
        <v>629</v>
      </c>
      <c r="B630" s="6" t="s">
        <v>1</v>
      </c>
      <c r="C630" s="7" t="s">
        <v>628</v>
      </c>
      <c r="D630" s="4" t="s">
        <v>0</v>
      </c>
      <c r="E630" s="8">
        <v>33</v>
      </c>
      <c r="O630" s="10">
        <v>630</v>
      </c>
      <c r="P630" s="12" t="s">
        <v>1</v>
      </c>
      <c r="Q630" s="9" t="s">
        <v>260</v>
      </c>
      <c r="R630" s="10">
        <v>22</v>
      </c>
      <c r="S630" t="str">
        <f>IF(SUMPRODUCT(-ISNUMBER(SEARCH(Q630,Лист1!$C$2:$C$1001))),"+","-")</f>
        <v>+</v>
      </c>
    </row>
    <row r="631" spans="1:19">
      <c r="A631" s="5">
        <v>630</v>
      </c>
      <c r="B631" s="6" t="s">
        <v>1</v>
      </c>
      <c r="C631" s="7" t="s">
        <v>629</v>
      </c>
      <c r="D631" s="4" t="s">
        <v>0</v>
      </c>
      <c r="E631" s="8">
        <v>10</v>
      </c>
      <c r="O631" s="10">
        <v>631</v>
      </c>
      <c r="P631" s="12" t="s">
        <v>1</v>
      </c>
      <c r="Q631" s="9" t="s">
        <v>146</v>
      </c>
      <c r="R631" s="10">
        <v>3</v>
      </c>
      <c r="S631" t="str">
        <f>IF(SUMPRODUCT(-ISNUMBER(SEARCH(Q631,Лист1!$C$2:$C$1001))),"+","-")</f>
        <v>+</v>
      </c>
    </row>
    <row r="632" spans="1:19">
      <c r="A632" s="5">
        <v>631</v>
      </c>
      <c r="B632" s="6" t="s">
        <v>1</v>
      </c>
      <c r="C632" s="7" t="s">
        <v>630</v>
      </c>
      <c r="D632" s="4" t="s">
        <v>0</v>
      </c>
      <c r="E632" s="8">
        <v>1</v>
      </c>
      <c r="O632" s="10">
        <v>632</v>
      </c>
      <c r="P632" s="12" t="s">
        <v>1</v>
      </c>
      <c r="Q632" s="9" t="s">
        <v>1109</v>
      </c>
      <c r="R632" s="10">
        <v>5</v>
      </c>
      <c r="S632" t="str">
        <f>IF(SUMPRODUCT(-ISNUMBER(SEARCH(Q632,Лист1!$C$2:$C$1001))),"+","-")</f>
        <v>-</v>
      </c>
    </row>
    <row r="633" spans="1:19" ht="15" customHeight="1">
      <c r="A633" s="5">
        <v>632</v>
      </c>
      <c r="B633" s="6" t="s">
        <v>1</v>
      </c>
      <c r="C633" s="7" t="s">
        <v>631</v>
      </c>
      <c r="D633" s="4" t="s">
        <v>0</v>
      </c>
      <c r="E633" s="8">
        <v>9</v>
      </c>
      <c r="O633" s="10">
        <v>633</v>
      </c>
      <c r="P633" s="12" t="s">
        <v>1</v>
      </c>
      <c r="Q633" s="9" t="s">
        <v>991</v>
      </c>
      <c r="R633" s="10">
        <v>13</v>
      </c>
      <c r="S633" t="str">
        <f>IF(SUMPRODUCT(-ISNUMBER(SEARCH(Q633,Лист1!$C$2:$C$1001))),"+","-")</f>
        <v>+</v>
      </c>
    </row>
    <row r="634" spans="1:19" ht="15" customHeight="1">
      <c r="A634" s="5">
        <v>633</v>
      </c>
      <c r="B634" s="6" t="s">
        <v>1</v>
      </c>
      <c r="C634" s="7" t="s">
        <v>632</v>
      </c>
      <c r="D634" s="4" t="s">
        <v>0</v>
      </c>
      <c r="E634" s="8">
        <v>4</v>
      </c>
      <c r="O634" s="10">
        <v>634</v>
      </c>
      <c r="P634" s="12" t="s">
        <v>1</v>
      </c>
      <c r="Q634" s="9" t="s">
        <v>504</v>
      </c>
      <c r="R634" s="10">
        <v>10</v>
      </c>
      <c r="S634" t="str">
        <f>IF(SUMPRODUCT(-ISNUMBER(SEARCH(Q634,Лист1!$C$2:$C$1001))),"+","-")</f>
        <v>+</v>
      </c>
    </row>
    <row r="635" spans="1:19" ht="15" customHeight="1">
      <c r="A635" s="5">
        <v>634</v>
      </c>
      <c r="B635" s="6" t="s">
        <v>1</v>
      </c>
      <c r="C635" s="7" t="s">
        <v>633</v>
      </c>
      <c r="D635" s="4" t="s">
        <v>0</v>
      </c>
      <c r="E635" s="8">
        <v>3</v>
      </c>
      <c r="O635" s="10">
        <v>635</v>
      </c>
      <c r="P635" s="12" t="s">
        <v>1</v>
      </c>
      <c r="Q635" s="9" t="s">
        <v>1100</v>
      </c>
      <c r="R635" s="10">
        <v>9</v>
      </c>
      <c r="S635" t="str">
        <f>IF(SUMPRODUCT(-ISNUMBER(SEARCH(Q635,Лист1!$C$2:$C$1001))),"+","-")</f>
        <v>-</v>
      </c>
    </row>
    <row r="636" spans="1:19" ht="15" customHeight="1">
      <c r="A636" s="5">
        <v>635</v>
      </c>
      <c r="B636" s="6" t="s">
        <v>1</v>
      </c>
      <c r="C636" s="7" t="s">
        <v>634</v>
      </c>
      <c r="D636" s="4" t="s">
        <v>0</v>
      </c>
      <c r="E636" s="8">
        <v>4</v>
      </c>
      <c r="O636" s="10">
        <v>636</v>
      </c>
      <c r="P636" s="12" t="s">
        <v>1</v>
      </c>
      <c r="Q636" s="9" t="s">
        <v>351</v>
      </c>
      <c r="R636" s="10">
        <v>36</v>
      </c>
      <c r="S636" t="str">
        <f>IF(SUMPRODUCT(-ISNUMBER(SEARCH(Q636,Лист1!$C$2:$C$1001))),"+","-")</f>
        <v>+</v>
      </c>
    </row>
    <row r="637" spans="1:19" ht="15" customHeight="1">
      <c r="A637" s="5">
        <v>636</v>
      </c>
      <c r="B637" s="6" t="s">
        <v>1</v>
      </c>
      <c r="C637" s="7" t="s">
        <v>635</v>
      </c>
      <c r="D637" s="4" t="s">
        <v>0</v>
      </c>
      <c r="E637" s="8">
        <v>25</v>
      </c>
      <c r="O637" s="10">
        <v>637</v>
      </c>
      <c r="P637" s="12" t="s">
        <v>1</v>
      </c>
      <c r="Q637" s="9" t="s">
        <v>1248</v>
      </c>
      <c r="R637" s="10">
        <v>1</v>
      </c>
      <c r="S637" t="str">
        <f>IF(SUMPRODUCT(-ISNUMBER(SEARCH(Q637,Лист1!$C$2:$C$1001))),"+","-")</f>
        <v>-</v>
      </c>
    </row>
    <row r="638" spans="1:19" ht="15" customHeight="1">
      <c r="A638" s="5">
        <v>637</v>
      </c>
      <c r="B638" s="6" t="s">
        <v>1</v>
      </c>
      <c r="C638" s="7" t="s">
        <v>636</v>
      </c>
      <c r="D638" s="4" t="s">
        <v>0</v>
      </c>
      <c r="E638" s="8">
        <v>35</v>
      </c>
      <c r="O638" s="10">
        <v>638</v>
      </c>
      <c r="P638" s="12" t="s">
        <v>1</v>
      </c>
      <c r="Q638" s="9" t="s">
        <v>397</v>
      </c>
      <c r="R638" s="10">
        <v>4</v>
      </c>
      <c r="S638" t="str">
        <f>IF(SUMPRODUCT(-ISNUMBER(SEARCH(Q638,Лист1!$C$2:$C$1001))),"+","-")</f>
        <v>+</v>
      </c>
    </row>
    <row r="639" spans="1:19" ht="15" customHeight="1">
      <c r="A639" s="5">
        <v>638</v>
      </c>
      <c r="B639" s="6" t="s">
        <v>1</v>
      </c>
      <c r="C639" s="7" t="s">
        <v>637</v>
      </c>
      <c r="D639" s="4" t="s">
        <v>0</v>
      </c>
      <c r="E639" s="8">
        <v>3</v>
      </c>
      <c r="O639" s="10">
        <v>639</v>
      </c>
      <c r="P639" s="12" t="s">
        <v>1</v>
      </c>
      <c r="Q639" s="9" t="s">
        <v>196</v>
      </c>
      <c r="R639" s="10">
        <v>72</v>
      </c>
      <c r="S639" t="str">
        <f>IF(SUMPRODUCT(-ISNUMBER(SEARCH(Q639,Лист1!$C$2:$C$1001))),"+","-")</f>
        <v>+</v>
      </c>
    </row>
    <row r="640" spans="1:19" ht="15" customHeight="1">
      <c r="A640" s="5">
        <v>639</v>
      </c>
      <c r="B640" s="6" t="s">
        <v>1</v>
      </c>
      <c r="C640" s="7" t="s">
        <v>638</v>
      </c>
      <c r="D640" s="4" t="s">
        <v>0</v>
      </c>
      <c r="E640" s="8">
        <v>27</v>
      </c>
      <c r="O640" s="10">
        <v>640</v>
      </c>
      <c r="P640" s="12" t="s">
        <v>1</v>
      </c>
      <c r="Q640" s="9" t="s">
        <v>200</v>
      </c>
      <c r="R640" s="10">
        <v>104</v>
      </c>
      <c r="S640" t="str">
        <f>IF(SUMPRODUCT(-ISNUMBER(SEARCH(Q640,Лист1!$C$2:$C$1001))),"+","-")</f>
        <v>+</v>
      </c>
    </row>
    <row r="641" spans="1:19" ht="15" customHeight="1">
      <c r="A641" s="5">
        <v>640</v>
      </c>
      <c r="B641" s="6" t="s">
        <v>1</v>
      </c>
      <c r="C641" s="7" t="s">
        <v>639</v>
      </c>
      <c r="D641" s="4" t="s">
        <v>0</v>
      </c>
      <c r="E641" s="8">
        <v>20</v>
      </c>
      <c r="O641" s="10">
        <v>641</v>
      </c>
      <c r="P641" s="12" t="s">
        <v>1</v>
      </c>
      <c r="Q641" s="9" t="s">
        <v>199</v>
      </c>
      <c r="R641" s="10">
        <v>112</v>
      </c>
      <c r="S641" t="str">
        <f>IF(SUMPRODUCT(-ISNUMBER(SEARCH(Q641,Лист1!$C$2:$C$1001))),"+","-")</f>
        <v>+</v>
      </c>
    </row>
    <row r="642" spans="1:19" ht="15" customHeight="1">
      <c r="A642" s="5">
        <v>641</v>
      </c>
      <c r="B642" s="6" t="s">
        <v>1</v>
      </c>
      <c r="C642" s="7" t="s">
        <v>640</v>
      </c>
      <c r="D642" s="4" t="s">
        <v>0</v>
      </c>
      <c r="E642" s="8">
        <v>22</v>
      </c>
      <c r="O642" s="10">
        <v>642</v>
      </c>
      <c r="P642" s="12" t="s">
        <v>1</v>
      </c>
      <c r="Q642" s="9" t="s">
        <v>557</v>
      </c>
      <c r="R642" s="10">
        <v>6</v>
      </c>
      <c r="S642" t="str">
        <f>IF(SUMPRODUCT(-ISNUMBER(SEARCH(Q642,Лист1!$C$2:$C$1001))),"+","-")</f>
        <v>+</v>
      </c>
    </row>
    <row r="643" spans="1:19" ht="15" customHeight="1">
      <c r="A643" s="5">
        <v>642</v>
      </c>
      <c r="B643" s="6" t="s">
        <v>1</v>
      </c>
      <c r="C643" s="7" t="s">
        <v>641</v>
      </c>
      <c r="D643" s="4" t="s">
        <v>0</v>
      </c>
      <c r="E643" s="8">
        <v>4</v>
      </c>
      <c r="O643" s="10">
        <v>643</v>
      </c>
      <c r="P643" s="12" t="s">
        <v>1</v>
      </c>
      <c r="Q643" s="9" t="s">
        <v>543</v>
      </c>
      <c r="R643" s="10">
        <v>1</v>
      </c>
      <c r="S643" t="str">
        <f>IF(SUMPRODUCT(-ISNUMBER(SEARCH(Q643,Лист1!$C$2:$C$1001))),"+","-")</f>
        <v>+</v>
      </c>
    </row>
    <row r="644" spans="1:19" ht="15" customHeight="1">
      <c r="A644" s="5">
        <v>643</v>
      </c>
      <c r="B644" s="6" t="s">
        <v>1</v>
      </c>
      <c r="C644" s="7" t="s">
        <v>642</v>
      </c>
      <c r="D644" s="4" t="s">
        <v>0</v>
      </c>
      <c r="E644" s="8">
        <v>79</v>
      </c>
      <c r="O644" s="10">
        <v>644</v>
      </c>
      <c r="P644" s="12" t="s">
        <v>1</v>
      </c>
      <c r="Q644" s="9" t="s">
        <v>1049</v>
      </c>
      <c r="R644" s="10">
        <v>2</v>
      </c>
      <c r="S644" t="str">
        <f>IF(SUMPRODUCT(-ISNUMBER(SEARCH(Q644,Лист1!$C$2:$C$1001))),"+","-")</f>
        <v>-</v>
      </c>
    </row>
    <row r="645" spans="1:19">
      <c r="A645" s="5">
        <v>644</v>
      </c>
      <c r="B645" s="6" t="s">
        <v>1</v>
      </c>
      <c r="C645" s="7" t="s">
        <v>643</v>
      </c>
      <c r="D645" s="4" t="s">
        <v>0</v>
      </c>
      <c r="E645" s="8">
        <v>61</v>
      </c>
      <c r="O645" s="10">
        <v>645</v>
      </c>
      <c r="P645" s="12" t="s">
        <v>1</v>
      </c>
      <c r="Q645" s="9" t="s">
        <v>1097</v>
      </c>
      <c r="R645" s="10">
        <v>1</v>
      </c>
      <c r="S645" t="str">
        <f>IF(SUMPRODUCT(-ISNUMBER(SEARCH(Q645,Лист1!$C$2:$C$1001))),"+","-")</f>
        <v>-</v>
      </c>
    </row>
    <row r="646" spans="1:19" ht="15" customHeight="1">
      <c r="A646" s="5">
        <v>645</v>
      </c>
      <c r="B646" s="6" t="s">
        <v>1</v>
      </c>
      <c r="C646" s="7" t="s">
        <v>644</v>
      </c>
      <c r="D646" s="4" t="s">
        <v>0</v>
      </c>
      <c r="E646" s="8">
        <v>2</v>
      </c>
      <c r="O646" s="10">
        <v>646</v>
      </c>
      <c r="P646" s="12" t="s">
        <v>1</v>
      </c>
      <c r="Q646" s="9" t="s">
        <v>105</v>
      </c>
      <c r="R646" s="10">
        <v>1</v>
      </c>
      <c r="S646" t="str">
        <f>IF(SUMPRODUCT(-ISNUMBER(SEARCH(Q646,Лист1!$C$2:$C$1001))),"+","-")</f>
        <v>+</v>
      </c>
    </row>
    <row r="647" spans="1:19">
      <c r="A647" s="5">
        <v>646</v>
      </c>
      <c r="B647" s="6" t="s">
        <v>1</v>
      </c>
      <c r="C647" s="7" t="s">
        <v>645</v>
      </c>
      <c r="D647" s="4" t="s">
        <v>0</v>
      </c>
      <c r="E647" s="8">
        <v>3</v>
      </c>
      <c r="O647" s="10">
        <v>647</v>
      </c>
      <c r="P647" s="12" t="s">
        <v>1</v>
      </c>
      <c r="Q647" s="9" t="s">
        <v>1062</v>
      </c>
      <c r="R647" s="10">
        <v>1</v>
      </c>
      <c r="S647" t="str">
        <f>IF(SUMPRODUCT(-ISNUMBER(SEARCH(Q647,Лист1!$C$2:$C$1001))),"+","-")</f>
        <v>-</v>
      </c>
    </row>
    <row r="648" spans="1:19">
      <c r="A648" s="5">
        <v>647</v>
      </c>
      <c r="B648" s="6" t="s">
        <v>1</v>
      </c>
      <c r="C648" s="7" t="s">
        <v>646</v>
      </c>
      <c r="D648" s="4" t="s">
        <v>0</v>
      </c>
      <c r="E648" s="8">
        <v>2</v>
      </c>
      <c r="O648" s="10">
        <v>648</v>
      </c>
      <c r="P648" s="12" t="s">
        <v>1</v>
      </c>
      <c r="Q648" s="9" t="s">
        <v>535</v>
      </c>
      <c r="R648" s="10">
        <v>1</v>
      </c>
      <c r="S648" t="str">
        <f>IF(SUMPRODUCT(-ISNUMBER(SEARCH(Q648,Лист1!$C$2:$C$1001))),"+","-")</f>
        <v>+</v>
      </c>
    </row>
    <row r="649" spans="1:19">
      <c r="A649" s="5">
        <v>648</v>
      </c>
      <c r="B649" s="6" t="s">
        <v>1</v>
      </c>
      <c r="C649" s="7" t="s">
        <v>647</v>
      </c>
      <c r="D649" s="4" t="s">
        <v>0</v>
      </c>
      <c r="E649" s="8">
        <v>2</v>
      </c>
      <c r="O649" s="10">
        <v>649</v>
      </c>
      <c r="P649" s="12" t="s">
        <v>1</v>
      </c>
      <c r="Q649" s="9" t="s">
        <v>279</v>
      </c>
      <c r="R649" s="10">
        <v>2</v>
      </c>
      <c r="S649" t="str">
        <f>IF(SUMPRODUCT(-ISNUMBER(SEARCH(Q649,Лист1!$C$2:$C$1001))),"+","-")</f>
        <v>+</v>
      </c>
    </row>
    <row r="650" spans="1:19">
      <c r="A650" s="5">
        <v>649</v>
      </c>
      <c r="B650" s="6" t="s">
        <v>1</v>
      </c>
      <c r="C650" s="7" t="s">
        <v>648</v>
      </c>
      <c r="D650" s="4" t="s">
        <v>0</v>
      </c>
      <c r="E650" s="8">
        <v>2</v>
      </c>
      <c r="O650" s="10">
        <v>650</v>
      </c>
      <c r="P650" s="12" t="s">
        <v>1</v>
      </c>
      <c r="Q650" s="9" t="s">
        <v>536</v>
      </c>
      <c r="R650" s="10">
        <v>2</v>
      </c>
      <c r="S650" t="str">
        <f>IF(SUMPRODUCT(-ISNUMBER(SEARCH(Q650,Лист1!$C$2:$C$1001))),"+","-")</f>
        <v>+</v>
      </c>
    </row>
    <row r="651" spans="1:19">
      <c r="A651" s="5">
        <v>650</v>
      </c>
      <c r="B651" s="6" t="s">
        <v>1</v>
      </c>
      <c r="C651" s="7" t="s">
        <v>649</v>
      </c>
      <c r="D651" s="4" t="s">
        <v>0</v>
      </c>
      <c r="E651" s="8">
        <v>8</v>
      </c>
      <c r="O651" s="10">
        <v>651</v>
      </c>
      <c r="P651" s="12" t="s">
        <v>1</v>
      </c>
      <c r="Q651" s="9" t="s">
        <v>537</v>
      </c>
      <c r="R651" s="10">
        <v>1</v>
      </c>
      <c r="S651" t="str">
        <f>IF(SUMPRODUCT(-ISNUMBER(SEARCH(Q651,Лист1!$C$2:$C$1001))),"+","-")</f>
        <v>+</v>
      </c>
    </row>
    <row r="652" spans="1:19">
      <c r="A652" s="5">
        <v>651</v>
      </c>
      <c r="B652" s="6" t="s">
        <v>1</v>
      </c>
      <c r="C652" s="7" t="s">
        <v>650</v>
      </c>
      <c r="D652" s="4" t="s">
        <v>0</v>
      </c>
      <c r="E652" s="8">
        <v>1</v>
      </c>
      <c r="O652" s="10">
        <v>652</v>
      </c>
      <c r="P652" s="12" t="s">
        <v>1</v>
      </c>
      <c r="Q652" s="9" t="s">
        <v>529</v>
      </c>
      <c r="R652" s="10">
        <v>1</v>
      </c>
      <c r="S652" t="str">
        <f>IF(SUMPRODUCT(-ISNUMBER(SEARCH(Q652,Лист1!$C$2:$C$1001))),"+","-")</f>
        <v>+</v>
      </c>
    </row>
    <row r="653" spans="1:19">
      <c r="A653" s="5">
        <v>652</v>
      </c>
      <c r="B653" s="6" t="s">
        <v>1</v>
      </c>
      <c r="C653" s="7" t="s">
        <v>651</v>
      </c>
      <c r="D653" s="4" t="s">
        <v>0</v>
      </c>
      <c r="E653" s="8">
        <v>1</v>
      </c>
      <c r="O653" s="10">
        <v>653</v>
      </c>
      <c r="P653" s="12" t="s">
        <v>1</v>
      </c>
      <c r="Q653" s="9" t="s">
        <v>546</v>
      </c>
      <c r="R653" s="10">
        <v>1</v>
      </c>
      <c r="S653" t="str">
        <f>IF(SUMPRODUCT(-ISNUMBER(SEARCH(Q653,Лист1!$C$2:$C$1001))),"+","-")</f>
        <v>+</v>
      </c>
    </row>
    <row r="654" spans="1:19" ht="15" customHeight="1">
      <c r="A654" s="5">
        <v>653</v>
      </c>
      <c r="B654" s="6" t="s">
        <v>1</v>
      </c>
      <c r="C654" s="7" t="s">
        <v>652</v>
      </c>
      <c r="D654" s="4" t="s">
        <v>0</v>
      </c>
      <c r="E654" s="8">
        <v>1</v>
      </c>
      <c r="O654" s="10">
        <v>654</v>
      </c>
      <c r="P654" s="12" t="s">
        <v>1</v>
      </c>
      <c r="Q654" s="9" t="s">
        <v>1098</v>
      </c>
      <c r="R654" s="10">
        <v>3</v>
      </c>
      <c r="S654" t="str">
        <f>IF(SUMPRODUCT(-ISNUMBER(SEARCH(Q654,Лист1!$C$2:$C$1001))),"+","-")</f>
        <v>-</v>
      </c>
    </row>
    <row r="655" spans="1:19">
      <c r="A655" s="5">
        <v>654</v>
      </c>
      <c r="B655" s="6" t="s">
        <v>1</v>
      </c>
      <c r="C655" s="7" t="s">
        <v>653</v>
      </c>
      <c r="D655" s="4" t="s">
        <v>0</v>
      </c>
      <c r="E655" s="8">
        <v>1</v>
      </c>
      <c r="O655" s="10">
        <v>655</v>
      </c>
      <c r="P655" s="12" t="s">
        <v>1</v>
      </c>
      <c r="Q655" s="9" t="s">
        <v>425</v>
      </c>
      <c r="R655" s="10">
        <v>1</v>
      </c>
      <c r="S655" t="str">
        <f>IF(SUMPRODUCT(-ISNUMBER(SEARCH(Q655,Лист1!$C$2:$C$1001))),"+","-")</f>
        <v>+</v>
      </c>
    </row>
    <row r="656" spans="1:19" ht="15" customHeight="1">
      <c r="A656" s="5">
        <v>655</v>
      </c>
      <c r="B656" s="6" t="s">
        <v>1</v>
      </c>
      <c r="C656" s="7" t="s">
        <v>654</v>
      </c>
      <c r="D656" s="4" t="s">
        <v>0</v>
      </c>
      <c r="E656" s="8">
        <v>376</v>
      </c>
      <c r="O656" s="10">
        <v>656</v>
      </c>
      <c r="P656" s="12" t="s">
        <v>1</v>
      </c>
      <c r="Q656" s="9" t="s">
        <v>906</v>
      </c>
      <c r="R656" s="10">
        <v>1</v>
      </c>
      <c r="S656" t="str">
        <f>IF(SUMPRODUCT(-ISNUMBER(SEARCH(Q656,Лист1!$C$2:$C$1001))),"+","-")</f>
        <v>+</v>
      </c>
    </row>
    <row r="657" spans="1:19">
      <c r="A657" s="5">
        <v>656</v>
      </c>
      <c r="B657" s="6" t="s">
        <v>1</v>
      </c>
      <c r="C657" s="7" t="s">
        <v>655</v>
      </c>
      <c r="D657" s="4" t="s">
        <v>0</v>
      </c>
      <c r="E657" s="8">
        <v>2</v>
      </c>
      <c r="O657" s="10">
        <v>657</v>
      </c>
      <c r="P657" s="12" t="s">
        <v>1</v>
      </c>
      <c r="Q657" s="9" t="s">
        <v>847</v>
      </c>
      <c r="R657" s="10">
        <v>4</v>
      </c>
      <c r="S657" t="str">
        <f>IF(SUMPRODUCT(-ISNUMBER(SEARCH(Q657,Лист1!$C$2:$C$1001))),"+","-")</f>
        <v>+</v>
      </c>
    </row>
    <row r="658" spans="1:19">
      <c r="A658" s="5">
        <v>657</v>
      </c>
      <c r="B658" s="6" t="s">
        <v>1</v>
      </c>
      <c r="C658" s="7" t="s">
        <v>656</v>
      </c>
      <c r="D658" s="4" t="s">
        <v>0</v>
      </c>
      <c r="E658" s="8">
        <v>4</v>
      </c>
      <c r="O658" s="10">
        <v>658</v>
      </c>
      <c r="P658" s="12" t="s">
        <v>1</v>
      </c>
      <c r="Q658" s="9" t="s">
        <v>106</v>
      </c>
      <c r="R658" s="10">
        <v>1</v>
      </c>
      <c r="S658" t="str">
        <f>IF(SUMPRODUCT(-ISNUMBER(SEARCH(Q658,Лист1!$C$2:$C$1001))),"+","-")</f>
        <v>+</v>
      </c>
    </row>
    <row r="659" spans="1:19">
      <c r="A659" s="5">
        <v>658</v>
      </c>
      <c r="B659" s="6" t="s">
        <v>1</v>
      </c>
      <c r="C659" s="7" t="s">
        <v>657</v>
      </c>
      <c r="D659" s="4" t="s">
        <v>0</v>
      </c>
      <c r="E659" s="8">
        <v>2</v>
      </c>
      <c r="O659" s="10">
        <v>659</v>
      </c>
      <c r="P659" s="12" t="s">
        <v>1</v>
      </c>
      <c r="Q659" s="9" t="s">
        <v>107</v>
      </c>
      <c r="R659" s="10">
        <v>1</v>
      </c>
      <c r="S659" t="str">
        <f>IF(SUMPRODUCT(-ISNUMBER(SEARCH(Q659,Лист1!$C$2:$C$1001))),"+","-")</f>
        <v>+</v>
      </c>
    </row>
    <row r="660" spans="1:19" ht="15.75" customHeight="1">
      <c r="A660" s="5">
        <v>659</v>
      </c>
      <c r="B660" s="6" t="s">
        <v>1</v>
      </c>
      <c r="C660" s="7" t="s">
        <v>658</v>
      </c>
      <c r="D660" s="4" t="s">
        <v>0</v>
      </c>
      <c r="E660" s="8">
        <v>15</v>
      </c>
      <c r="O660" s="10">
        <v>660</v>
      </c>
      <c r="P660" s="12" t="s">
        <v>1</v>
      </c>
      <c r="Q660" s="9" t="s">
        <v>46</v>
      </c>
      <c r="R660" s="10">
        <v>2</v>
      </c>
      <c r="S660" t="str">
        <f>IF(SUMPRODUCT(-ISNUMBER(SEARCH(Q660,Лист1!$C$2:$C$1001))),"+","-")</f>
        <v>+</v>
      </c>
    </row>
    <row r="661" spans="1:19">
      <c r="A661" s="5">
        <v>660</v>
      </c>
      <c r="B661" s="6" t="s">
        <v>1</v>
      </c>
      <c r="C661" s="7" t="s">
        <v>659</v>
      </c>
      <c r="D661" s="4" t="s">
        <v>0</v>
      </c>
      <c r="E661" s="8">
        <v>6</v>
      </c>
      <c r="O661" s="10">
        <v>661</v>
      </c>
      <c r="P661" s="12" t="s">
        <v>1</v>
      </c>
      <c r="Q661" s="9" t="s">
        <v>47</v>
      </c>
      <c r="R661" s="10">
        <v>2</v>
      </c>
      <c r="S661" t="str">
        <f>IF(SUMPRODUCT(-ISNUMBER(SEARCH(Q661,Лист1!$C$2:$C$1001))),"+","-")</f>
        <v>+</v>
      </c>
    </row>
    <row r="662" spans="1:19">
      <c r="A662" s="5">
        <v>661</v>
      </c>
      <c r="B662" s="6" t="s">
        <v>1</v>
      </c>
      <c r="C662" s="7" t="s">
        <v>660</v>
      </c>
      <c r="D662" s="4" t="s">
        <v>0</v>
      </c>
      <c r="E662" s="8">
        <v>12</v>
      </c>
      <c r="O662" s="10">
        <v>662</v>
      </c>
      <c r="P662" s="12" t="s">
        <v>1</v>
      </c>
      <c r="Q662" s="9" t="s">
        <v>129</v>
      </c>
      <c r="R662" s="10">
        <v>2</v>
      </c>
      <c r="S662" t="str">
        <f>IF(SUMPRODUCT(-ISNUMBER(SEARCH(Q662,Лист1!$C$2:$C$1001))),"+","-")</f>
        <v>+</v>
      </c>
    </row>
    <row r="663" spans="1:19">
      <c r="A663" s="5">
        <v>662</v>
      </c>
      <c r="B663" s="6" t="s">
        <v>1</v>
      </c>
      <c r="C663" s="7" t="s">
        <v>661</v>
      </c>
      <c r="D663" s="4" t="s">
        <v>0</v>
      </c>
      <c r="E663" s="8">
        <v>4</v>
      </c>
      <c r="O663" s="10">
        <v>663</v>
      </c>
      <c r="P663" s="12" t="s">
        <v>1</v>
      </c>
      <c r="Q663" s="9" t="s">
        <v>130</v>
      </c>
      <c r="R663" s="10">
        <v>1</v>
      </c>
      <c r="S663" t="str">
        <f>IF(SUMPRODUCT(-ISNUMBER(SEARCH(Q663,Лист1!$C$2:$C$1001))),"+","-")</f>
        <v>+</v>
      </c>
    </row>
    <row r="664" spans="1:19">
      <c r="A664" s="5">
        <v>663</v>
      </c>
      <c r="B664" s="6" t="s">
        <v>1</v>
      </c>
      <c r="C664" s="7" t="s">
        <v>662</v>
      </c>
      <c r="D664" s="4" t="s">
        <v>0</v>
      </c>
      <c r="E664" s="8">
        <v>2</v>
      </c>
      <c r="O664" s="10">
        <v>664</v>
      </c>
      <c r="P664" s="12" t="s">
        <v>1</v>
      </c>
      <c r="Q664" s="9" t="s">
        <v>108</v>
      </c>
      <c r="R664" s="10">
        <v>1</v>
      </c>
      <c r="S664" t="str">
        <f>IF(SUMPRODUCT(-ISNUMBER(SEARCH(Q664,Лист1!$C$2:$C$1001))),"+","-")</f>
        <v>+</v>
      </c>
    </row>
    <row r="665" spans="1:19">
      <c r="A665" s="5">
        <v>664</v>
      </c>
      <c r="B665" s="6" t="s">
        <v>1</v>
      </c>
      <c r="C665" s="7" t="s">
        <v>663</v>
      </c>
      <c r="D665" s="4" t="s">
        <v>0</v>
      </c>
      <c r="E665" s="8">
        <v>6</v>
      </c>
      <c r="O665" s="10">
        <v>665</v>
      </c>
      <c r="P665" s="12" t="s">
        <v>1</v>
      </c>
      <c r="Q665" s="9" t="s">
        <v>60</v>
      </c>
      <c r="R665" s="10">
        <v>1</v>
      </c>
      <c r="S665" t="str">
        <f>IF(SUMPRODUCT(-ISNUMBER(SEARCH(Q665,Лист1!$C$2:$C$1001))),"+","-")</f>
        <v>+</v>
      </c>
    </row>
    <row r="666" spans="1:19" ht="15" customHeight="1">
      <c r="A666" s="5">
        <v>665</v>
      </c>
      <c r="B666" s="6" t="s">
        <v>1</v>
      </c>
      <c r="C666" s="7" t="s">
        <v>664</v>
      </c>
      <c r="D666" s="4" t="s">
        <v>0</v>
      </c>
      <c r="E666" s="8">
        <v>1</v>
      </c>
      <c r="O666" s="10">
        <v>666</v>
      </c>
      <c r="P666" s="12" t="s">
        <v>1</v>
      </c>
      <c r="Q666" s="9" t="s">
        <v>1060</v>
      </c>
      <c r="R666" s="10">
        <v>1</v>
      </c>
      <c r="S666" t="str">
        <f>IF(SUMPRODUCT(-ISNUMBER(SEARCH(Q666,Лист1!$C$2:$C$1001))),"+","-")</f>
        <v>-</v>
      </c>
    </row>
    <row r="667" spans="1:19" ht="15" customHeight="1">
      <c r="A667" s="5">
        <v>666</v>
      </c>
      <c r="B667" s="6" t="s">
        <v>1</v>
      </c>
      <c r="C667" s="7" t="s">
        <v>665</v>
      </c>
      <c r="D667" s="4" t="s">
        <v>0</v>
      </c>
      <c r="E667" s="8">
        <v>2</v>
      </c>
      <c r="O667" s="10">
        <v>667</v>
      </c>
      <c r="P667" s="12" t="s">
        <v>1</v>
      </c>
      <c r="Q667" s="9" t="s">
        <v>109</v>
      </c>
      <c r="R667" s="10">
        <v>1</v>
      </c>
      <c r="S667" t="str">
        <f>IF(SUMPRODUCT(-ISNUMBER(SEARCH(Q667,Лист1!$C$2:$C$1001))),"+","-")</f>
        <v>+</v>
      </c>
    </row>
    <row r="668" spans="1:19" ht="15" customHeight="1">
      <c r="A668" s="5">
        <v>667</v>
      </c>
      <c r="B668" s="6" t="s">
        <v>1</v>
      </c>
      <c r="C668" s="7" t="s">
        <v>666</v>
      </c>
      <c r="D668" s="4" t="s">
        <v>0</v>
      </c>
      <c r="E668" s="8">
        <v>2</v>
      </c>
      <c r="O668" s="10">
        <v>668</v>
      </c>
      <c r="P668" s="12" t="s">
        <v>1</v>
      </c>
      <c r="Q668" s="9" t="s">
        <v>947</v>
      </c>
      <c r="R668" s="10">
        <v>2</v>
      </c>
      <c r="S668" t="str">
        <f>IF(SUMPRODUCT(-ISNUMBER(SEARCH(Q668,Лист1!$C$2:$C$1001))),"+","-")</f>
        <v>+</v>
      </c>
    </row>
    <row r="669" spans="1:19">
      <c r="A669" s="5">
        <v>668</v>
      </c>
      <c r="B669" s="6" t="s">
        <v>1</v>
      </c>
      <c r="C669" s="7" t="s">
        <v>667</v>
      </c>
      <c r="D669" s="4" t="s">
        <v>0</v>
      </c>
      <c r="E669" s="8">
        <v>2</v>
      </c>
      <c r="O669" s="10">
        <v>669</v>
      </c>
      <c r="P669" s="12" t="s">
        <v>1</v>
      </c>
      <c r="Q669" s="9" t="s">
        <v>1061</v>
      </c>
      <c r="R669" s="10">
        <v>2</v>
      </c>
      <c r="S669" t="str">
        <f>IF(SUMPRODUCT(-ISNUMBER(SEARCH(Q669,Лист1!$C$2:$C$1001))),"+","-")</f>
        <v>-</v>
      </c>
    </row>
    <row r="670" spans="1:19">
      <c r="A670" s="5">
        <v>669</v>
      </c>
      <c r="B670" s="6" t="s">
        <v>1</v>
      </c>
      <c r="C670" s="7" t="s">
        <v>668</v>
      </c>
      <c r="D670" s="4" t="s">
        <v>0</v>
      </c>
      <c r="E670" s="8">
        <v>8</v>
      </c>
      <c r="O670" s="10">
        <v>670</v>
      </c>
      <c r="P670" s="12" t="s">
        <v>1</v>
      </c>
      <c r="Q670" s="9" t="s">
        <v>848</v>
      </c>
      <c r="R670" s="10">
        <v>1</v>
      </c>
      <c r="S670" t="str">
        <f>IF(SUMPRODUCT(-ISNUMBER(SEARCH(Q670,Лист1!$C$2:$C$1001))),"+","-")</f>
        <v>+</v>
      </c>
    </row>
    <row r="671" spans="1:19">
      <c r="A671" s="5">
        <v>670</v>
      </c>
      <c r="B671" s="6" t="s">
        <v>1</v>
      </c>
      <c r="C671" s="7" t="s">
        <v>669</v>
      </c>
      <c r="D671" s="4" t="s">
        <v>0</v>
      </c>
      <c r="E671" s="8">
        <v>2</v>
      </c>
      <c r="O671" s="10">
        <v>671</v>
      </c>
      <c r="P671" s="12" t="s">
        <v>1</v>
      </c>
      <c r="Q671" s="9" t="s">
        <v>110</v>
      </c>
      <c r="R671" s="10">
        <v>1</v>
      </c>
      <c r="S671" t="str">
        <f>IF(SUMPRODUCT(-ISNUMBER(SEARCH(Q671,Лист1!$C$2:$C$1001))),"+","-")</f>
        <v>+</v>
      </c>
    </row>
    <row r="672" spans="1:19">
      <c r="A672" s="5">
        <v>671</v>
      </c>
      <c r="B672" s="6" t="s">
        <v>1</v>
      </c>
      <c r="C672" s="7" t="s">
        <v>670</v>
      </c>
      <c r="D672" s="4" t="s">
        <v>0</v>
      </c>
      <c r="E672" s="8">
        <v>1</v>
      </c>
      <c r="O672" s="10">
        <v>672</v>
      </c>
      <c r="P672" s="12" t="s">
        <v>1</v>
      </c>
      <c r="Q672" s="9" t="s">
        <v>1099</v>
      </c>
      <c r="R672" s="10">
        <v>2</v>
      </c>
      <c r="S672" t="str">
        <f>IF(SUMPRODUCT(-ISNUMBER(SEARCH(Q672,Лист1!$C$2:$C$1001))),"+","-")</f>
        <v>-</v>
      </c>
    </row>
    <row r="673" spans="1:19">
      <c r="A673" s="5">
        <v>672</v>
      </c>
      <c r="B673" s="6" t="s">
        <v>1</v>
      </c>
      <c r="C673" s="7" t="s">
        <v>671</v>
      </c>
      <c r="D673" s="4" t="s">
        <v>0</v>
      </c>
      <c r="E673" s="8">
        <v>12</v>
      </c>
      <c r="O673" s="10">
        <v>673</v>
      </c>
      <c r="P673" s="12" t="s">
        <v>1</v>
      </c>
      <c r="Q673" s="9" t="s">
        <v>111</v>
      </c>
      <c r="R673" s="10">
        <v>2</v>
      </c>
      <c r="S673" t="str">
        <f>IF(SUMPRODUCT(-ISNUMBER(SEARCH(Q673,Лист1!$C$2:$C$1001))),"+","-")</f>
        <v>+</v>
      </c>
    </row>
    <row r="674" spans="1:19">
      <c r="A674" s="5">
        <v>673</v>
      </c>
      <c r="B674" s="6" t="s">
        <v>1</v>
      </c>
      <c r="C674" s="7" t="s">
        <v>672</v>
      </c>
      <c r="D674" s="4" t="s">
        <v>0</v>
      </c>
      <c r="E674" s="8">
        <v>5</v>
      </c>
      <c r="O674" s="10">
        <v>674</v>
      </c>
      <c r="P674" s="12" t="s">
        <v>1</v>
      </c>
      <c r="Q674" s="9" t="s">
        <v>131</v>
      </c>
      <c r="R674" s="10">
        <v>1</v>
      </c>
      <c r="S674" t="str">
        <f>IF(SUMPRODUCT(-ISNUMBER(SEARCH(Q674,Лист1!$C$2:$C$1001))),"+","-")</f>
        <v>+</v>
      </c>
    </row>
    <row r="675" spans="1:19">
      <c r="A675" s="5">
        <v>674</v>
      </c>
      <c r="B675" s="6" t="s">
        <v>1</v>
      </c>
      <c r="C675" s="7" t="s">
        <v>673</v>
      </c>
      <c r="D675" s="4" t="s">
        <v>0</v>
      </c>
      <c r="E675" s="8">
        <v>4</v>
      </c>
      <c r="O675" s="10">
        <v>675</v>
      </c>
      <c r="P675" s="12" t="s">
        <v>1</v>
      </c>
      <c r="Q675" s="9" t="s">
        <v>1047</v>
      </c>
      <c r="R675" s="10">
        <v>1</v>
      </c>
      <c r="S675" t="str">
        <f>IF(SUMPRODUCT(-ISNUMBER(SEARCH(Q675,Лист1!$C$2:$C$1001))),"+","-")</f>
        <v>-</v>
      </c>
    </row>
    <row r="676" spans="1:19">
      <c r="A676" s="5">
        <v>675</v>
      </c>
      <c r="B676" s="6" t="s">
        <v>1</v>
      </c>
      <c r="C676" s="7" t="s">
        <v>674</v>
      </c>
      <c r="D676" s="4" t="s">
        <v>0</v>
      </c>
      <c r="E676" s="8">
        <v>4</v>
      </c>
      <c r="O676" s="10">
        <v>676</v>
      </c>
      <c r="P676" s="12" t="s">
        <v>1</v>
      </c>
      <c r="Q676" s="9" t="s">
        <v>938</v>
      </c>
      <c r="R676" s="10">
        <v>1</v>
      </c>
      <c r="S676" t="str">
        <f>IF(SUMPRODUCT(-ISNUMBER(SEARCH(Q676,Лист1!$C$2:$C$1001))),"+","-")</f>
        <v>+</v>
      </c>
    </row>
    <row r="677" spans="1:19">
      <c r="A677" s="5">
        <v>676</v>
      </c>
      <c r="B677" s="6" t="s">
        <v>1</v>
      </c>
      <c r="C677" s="7" t="s">
        <v>675</v>
      </c>
      <c r="D677" s="4" t="s">
        <v>0</v>
      </c>
      <c r="E677" s="8">
        <v>2</v>
      </c>
      <c r="O677" s="10">
        <v>677</v>
      </c>
      <c r="P677" s="12" t="s">
        <v>1</v>
      </c>
      <c r="Q677" s="9" t="s">
        <v>112</v>
      </c>
      <c r="R677" s="10">
        <v>1</v>
      </c>
      <c r="S677" t="str">
        <f>IF(SUMPRODUCT(-ISNUMBER(SEARCH(Q677,Лист1!$C$2:$C$1001))),"+","-")</f>
        <v>+</v>
      </c>
    </row>
    <row r="678" spans="1:19">
      <c r="A678" s="5">
        <v>677</v>
      </c>
      <c r="B678" s="6" t="s">
        <v>1</v>
      </c>
      <c r="C678" s="7" t="s">
        <v>676</v>
      </c>
      <c r="D678" s="4" t="s">
        <v>0</v>
      </c>
      <c r="E678" s="8">
        <v>2</v>
      </c>
      <c r="O678" s="10">
        <v>678</v>
      </c>
      <c r="P678" s="12" t="s">
        <v>1</v>
      </c>
      <c r="Q678" s="9" t="s">
        <v>61</v>
      </c>
      <c r="R678" s="10">
        <v>3</v>
      </c>
      <c r="S678" t="str">
        <f>IF(SUMPRODUCT(-ISNUMBER(SEARCH(Q678,Лист1!$C$2:$C$1001))),"+","-")</f>
        <v>+</v>
      </c>
    </row>
    <row r="679" spans="1:19">
      <c r="A679" s="5">
        <v>678</v>
      </c>
      <c r="B679" s="6" t="s">
        <v>1</v>
      </c>
      <c r="C679" s="7" t="s">
        <v>677</v>
      </c>
      <c r="D679" s="4" t="s">
        <v>0</v>
      </c>
      <c r="E679" s="8">
        <v>2</v>
      </c>
      <c r="O679" s="10">
        <v>679</v>
      </c>
      <c r="P679" s="12" t="s">
        <v>1</v>
      </c>
      <c r="Q679" s="9" t="s">
        <v>62</v>
      </c>
      <c r="R679" s="10">
        <v>2</v>
      </c>
      <c r="S679" t="str">
        <f>IF(SUMPRODUCT(-ISNUMBER(SEARCH(Q679,Лист1!$C$2:$C$1001))),"+","-")</f>
        <v>+</v>
      </c>
    </row>
    <row r="680" spans="1:19">
      <c r="A680" s="5">
        <v>679</v>
      </c>
      <c r="B680" s="6" t="s">
        <v>1</v>
      </c>
      <c r="C680" s="7" t="s">
        <v>678</v>
      </c>
      <c r="D680" s="4" t="s">
        <v>0</v>
      </c>
      <c r="E680" s="8">
        <v>2</v>
      </c>
      <c r="O680" s="10">
        <v>680</v>
      </c>
      <c r="P680" s="12" t="s">
        <v>1</v>
      </c>
      <c r="Q680" s="9" t="s">
        <v>63</v>
      </c>
      <c r="R680" s="10">
        <v>2</v>
      </c>
      <c r="S680" t="str">
        <f>IF(SUMPRODUCT(-ISNUMBER(SEARCH(Q680,Лист1!$C$2:$C$1001))),"+","-")</f>
        <v>+</v>
      </c>
    </row>
    <row r="681" spans="1:19">
      <c r="A681" s="5">
        <v>680</v>
      </c>
      <c r="B681" s="6" t="s">
        <v>1</v>
      </c>
      <c r="C681" s="7" t="s">
        <v>679</v>
      </c>
      <c r="D681" s="4" t="s">
        <v>0</v>
      </c>
      <c r="E681" s="8">
        <v>4</v>
      </c>
      <c r="O681" s="10">
        <v>681</v>
      </c>
      <c r="P681" s="12" t="s">
        <v>1</v>
      </c>
      <c r="Q681" s="9" t="s">
        <v>1096</v>
      </c>
      <c r="R681" s="10">
        <v>6</v>
      </c>
      <c r="S681" t="str">
        <f>IF(SUMPRODUCT(-ISNUMBER(SEARCH(Q681,Лист1!$C$2:$C$1001))),"+","-")</f>
        <v>-</v>
      </c>
    </row>
    <row r="682" spans="1:19">
      <c r="A682" s="5">
        <v>681</v>
      </c>
      <c r="B682" s="6" t="s">
        <v>1</v>
      </c>
      <c r="C682" s="7" t="s">
        <v>680</v>
      </c>
      <c r="D682" s="4" t="s">
        <v>0</v>
      </c>
      <c r="E682" s="8">
        <v>9</v>
      </c>
      <c r="O682" s="10">
        <v>682</v>
      </c>
      <c r="P682" s="12" t="s">
        <v>1</v>
      </c>
      <c r="Q682" s="9" t="s">
        <v>64</v>
      </c>
      <c r="R682" s="10">
        <v>1</v>
      </c>
      <c r="S682" t="str">
        <f>IF(SUMPRODUCT(-ISNUMBER(SEARCH(Q682,Лист1!$C$2:$C$1001))),"+","-")</f>
        <v>+</v>
      </c>
    </row>
    <row r="683" spans="1:19">
      <c r="A683" s="5">
        <v>682</v>
      </c>
      <c r="B683" s="6" t="s">
        <v>1</v>
      </c>
      <c r="C683" s="7" t="s">
        <v>681</v>
      </c>
      <c r="D683" s="4" t="s">
        <v>0</v>
      </c>
      <c r="E683" s="8">
        <v>1</v>
      </c>
      <c r="O683" s="10">
        <v>683</v>
      </c>
      <c r="P683" s="12" t="s">
        <v>1</v>
      </c>
      <c r="Q683" s="9" t="s">
        <v>65</v>
      </c>
      <c r="R683" s="10">
        <v>2</v>
      </c>
      <c r="S683" t="str">
        <f>IF(SUMPRODUCT(-ISNUMBER(SEARCH(Q683,Лист1!$C$2:$C$1001))),"+","-")</f>
        <v>+</v>
      </c>
    </row>
    <row r="684" spans="1:19">
      <c r="A684" s="5">
        <v>683</v>
      </c>
      <c r="B684" s="6" t="s">
        <v>1</v>
      </c>
      <c r="C684" s="7" t="s">
        <v>682</v>
      </c>
      <c r="D684" s="4" t="s">
        <v>0</v>
      </c>
      <c r="E684" s="8">
        <v>2</v>
      </c>
      <c r="O684" s="10">
        <v>684</v>
      </c>
      <c r="P684" s="12" t="s">
        <v>1</v>
      </c>
      <c r="Q684" s="9" t="s">
        <v>66</v>
      </c>
      <c r="R684" s="10">
        <v>4</v>
      </c>
      <c r="S684" t="str">
        <f>IF(SUMPRODUCT(-ISNUMBER(SEARCH(Q684,Лист1!$C$2:$C$1001))),"+","-")</f>
        <v>+</v>
      </c>
    </row>
    <row r="685" spans="1:19">
      <c r="A685" s="5">
        <v>684</v>
      </c>
      <c r="B685" s="6" t="s">
        <v>1</v>
      </c>
      <c r="C685" s="7" t="s">
        <v>683</v>
      </c>
      <c r="D685" s="4" t="s">
        <v>0</v>
      </c>
      <c r="E685" s="8">
        <v>1</v>
      </c>
      <c r="O685" s="10">
        <v>685</v>
      </c>
      <c r="P685" s="12" t="s">
        <v>1</v>
      </c>
      <c r="Q685" s="9" t="s">
        <v>67</v>
      </c>
      <c r="R685" s="10">
        <v>2</v>
      </c>
      <c r="S685" t="str">
        <f>IF(SUMPRODUCT(-ISNUMBER(SEARCH(Q685,Лист1!$C$2:$C$1001))),"+","-")</f>
        <v>+</v>
      </c>
    </row>
    <row r="686" spans="1:19">
      <c r="A686" s="5">
        <v>685</v>
      </c>
      <c r="B686" s="6" t="s">
        <v>1</v>
      </c>
      <c r="C686" s="7" t="s">
        <v>684</v>
      </c>
      <c r="D686" s="4" t="s">
        <v>0</v>
      </c>
      <c r="E686" s="8">
        <v>1</v>
      </c>
      <c r="O686" s="10">
        <v>686</v>
      </c>
      <c r="P686" s="12" t="s">
        <v>1</v>
      </c>
      <c r="Q686" s="9" t="s">
        <v>68</v>
      </c>
      <c r="R686" s="10">
        <v>1</v>
      </c>
      <c r="S686" t="str">
        <f>IF(SUMPRODUCT(-ISNUMBER(SEARCH(Q686,Лист1!$C$2:$C$1001))),"+","-")</f>
        <v>+</v>
      </c>
    </row>
    <row r="687" spans="1:19" ht="15" customHeight="1">
      <c r="A687" s="5">
        <v>686</v>
      </c>
      <c r="B687" s="6" t="s">
        <v>1</v>
      </c>
      <c r="C687" s="7" t="s">
        <v>685</v>
      </c>
      <c r="D687" s="4" t="s">
        <v>0</v>
      </c>
      <c r="E687" s="8">
        <v>1</v>
      </c>
      <c r="O687" s="10">
        <v>687</v>
      </c>
      <c r="P687" s="12" t="s">
        <v>1</v>
      </c>
      <c r="Q687" s="9" t="s">
        <v>113</v>
      </c>
      <c r="R687" s="10">
        <v>1</v>
      </c>
      <c r="S687" t="str">
        <f>IF(SUMPRODUCT(-ISNUMBER(SEARCH(Q687,Лист1!$C$2:$C$1001))),"+","-")</f>
        <v>+</v>
      </c>
    </row>
    <row r="688" spans="1:19">
      <c r="A688" s="5">
        <v>687</v>
      </c>
      <c r="B688" s="6" t="s">
        <v>1</v>
      </c>
      <c r="C688" s="7" t="s">
        <v>686</v>
      </c>
      <c r="D688" s="4" t="s">
        <v>0</v>
      </c>
      <c r="E688" s="8">
        <v>20</v>
      </c>
      <c r="O688" s="10">
        <v>688</v>
      </c>
      <c r="P688" s="12" t="s">
        <v>1</v>
      </c>
      <c r="Q688" s="9" t="s">
        <v>114</v>
      </c>
      <c r="R688" s="10">
        <v>1</v>
      </c>
      <c r="S688" t="str">
        <f>IF(SUMPRODUCT(-ISNUMBER(SEARCH(Q688,Лист1!$C$2:$C$1001))),"+","-")</f>
        <v>+</v>
      </c>
    </row>
    <row r="689" spans="1:19">
      <c r="A689" s="5">
        <v>688</v>
      </c>
      <c r="B689" s="6" t="s">
        <v>1</v>
      </c>
      <c r="C689" s="7" t="s">
        <v>687</v>
      </c>
      <c r="D689" s="4" t="s">
        <v>0</v>
      </c>
      <c r="E689" s="8">
        <v>2</v>
      </c>
      <c r="O689" s="10">
        <v>689</v>
      </c>
      <c r="P689" s="12" t="s">
        <v>1</v>
      </c>
      <c r="Q689" s="9" t="s">
        <v>59</v>
      </c>
      <c r="R689" s="10">
        <v>2</v>
      </c>
      <c r="S689" t="str">
        <f>IF(SUMPRODUCT(-ISNUMBER(SEARCH(Q689,Лист1!$C$2:$C$1001))),"+","-")</f>
        <v>+</v>
      </c>
    </row>
    <row r="690" spans="1:19" ht="15" customHeight="1">
      <c r="A690" s="5">
        <v>689</v>
      </c>
      <c r="B690" s="6" t="s">
        <v>1</v>
      </c>
      <c r="C690" s="7" t="s">
        <v>688</v>
      </c>
      <c r="D690" s="4" t="s">
        <v>0</v>
      </c>
      <c r="E690" s="8">
        <v>1</v>
      </c>
      <c r="O690" s="10">
        <v>690</v>
      </c>
      <c r="P690" s="12" t="s">
        <v>1</v>
      </c>
      <c r="Q690" s="9" t="s">
        <v>544</v>
      </c>
      <c r="R690" s="10">
        <v>1</v>
      </c>
      <c r="S690" t="str">
        <f>IF(SUMPRODUCT(-ISNUMBER(SEARCH(Q690,Лист1!$C$2:$C$1001))),"+","-")</f>
        <v>+</v>
      </c>
    </row>
    <row r="691" spans="1:19">
      <c r="A691" s="5">
        <v>690</v>
      </c>
      <c r="B691" s="6" t="s">
        <v>1</v>
      </c>
      <c r="C691" s="7" t="s">
        <v>689</v>
      </c>
      <c r="D691" s="4" t="s">
        <v>0</v>
      </c>
      <c r="E691" s="8">
        <v>2</v>
      </c>
      <c r="O691" s="10">
        <v>691</v>
      </c>
      <c r="P691" s="12" t="s">
        <v>1</v>
      </c>
      <c r="Q691" s="9" t="s">
        <v>69</v>
      </c>
      <c r="R691" s="10">
        <v>1</v>
      </c>
      <c r="S691" t="str">
        <f>IF(SUMPRODUCT(-ISNUMBER(SEARCH(Q691,Лист1!$C$2:$C$1001))),"+","-")</f>
        <v>+</v>
      </c>
    </row>
    <row r="692" spans="1:19" ht="15" customHeight="1">
      <c r="A692" s="5">
        <v>691</v>
      </c>
      <c r="B692" s="6" t="s">
        <v>1</v>
      </c>
      <c r="C692" s="7" t="s">
        <v>690</v>
      </c>
      <c r="D692" s="4" t="s">
        <v>0</v>
      </c>
      <c r="E692" s="8">
        <v>1</v>
      </c>
      <c r="O692" s="10">
        <v>692</v>
      </c>
      <c r="P692" s="12" t="s">
        <v>1</v>
      </c>
      <c r="Q692" s="9" t="s">
        <v>70</v>
      </c>
      <c r="R692" s="10">
        <v>1</v>
      </c>
      <c r="S692" t="str">
        <f>IF(SUMPRODUCT(-ISNUMBER(SEARCH(Q692,Лист1!$C$2:$C$1001))),"+","-")</f>
        <v>+</v>
      </c>
    </row>
    <row r="693" spans="1:19">
      <c r="A693" s="5">
        <v>692</v>
      </c>
      <c r="B693" s="6" t="s">
        <v>1</v>
      </c>
      <c r="C693" s="7" t="s">
        <v>691</v>
      </c>
      <c r="D693" s="4" t="s">
        <v>0</v>
      </c>
      <c r="E693" s="8">
        <v>2</v>
      </c>
      <c r="O693" s="10">
        <v>693</v>
      </c>
      <c r="P693" s="12" t="s">
        <v>1</v>
      </c>
      <c r="Q693" s="9" t="s">
        <v>115</v>
      </c>
      <c r="R693" s="10">
        <v>1</v>
      </c>
      <c r="S693" t="str">
        <f>IF(SUMPRODUCT(-ISNUMBER(SEARCH(Q693,Лист1!$C$2:$C$1001))),"+","-")</f>
        <v>+</v>
      </c>
    </row>
    <row r="694" spans="1:19">
      <c r="A694" s="5">
        <v>693</v>
      </c>
      <c r="B694" s="6" t="s">
        <v>1</v>
      </c>
      <c r="C694" s="7" t="s">
        <v>692</v>
      </c>
      <c r="D694" s="4" t="s">
        <v>0</v>
      </c>
      <c r="E694" s="8">
        <v>1</v>
      </c>
      <c r="O694" s="10">
        <v>694</v>
      </c>
      <c r="P694" s="12" t="s">
        <v>1</v>
      </c>
      <c r="Q694" s="9" t="s">
        <v>116</v>
      </c>
      <c r="R694" s="10">
        <v>1</v>
      </c>
      <c r="S694" t="str">
        <f>IF(SUMPRODUCT(-ISNUMBER(SEARCH(Q694,Лист1!$C$2:$C$1001))),"+","-")</f>
        <v>+</v>
      </c>
    </row>
    <row r="695" spans="1:19" ht="15.75" customHeight="1">
      <c r="A695" s="5">
        <v>694</v>
      </c>
      <c r="B695" s="6" t="s">
        <v>1</v>
      </c>
      <c r="C695" s="7" t="s">
        <v>693</v>
      </c>
      <c r="D695" s="4" t="s">
        <v>0</v>
      </c>
      <c r="E695" s="8">
        <v>1</v>
      </c>
      <c r="O695" s="10">
        <v>695</v>
      </c>
      <c r="P695" s="12" t="s">
        <v>1</v>
      </c>
      <c r="Q695" s="9" t="s">
        <v>117</v>
      </c>
      <c r="R695" s="10">
        <v>1</v>
      </c>
      <c r="S695" t="str">
        <f>IF(SUMPRODUCT(-ISNUMBER(SEARCH(Q695,Лист1!$C$2:$C$1001))),"+","-")</f>
        <v>+</v>
      </c>
    </row>
    <row r="696" spans="1:19" ht="15" customHeight="1">
      <c r="A696" s="5">
        <v>695</v>
      </c>
      <c r="B696" s="6" t="s">
        <v>1</v>
      </c>
      <c r="C696" s="7" t="s">
        <v>694</v>
      </c>
      <c r="D696" s="4" t="s">
        <v>0</v>
      </c>
      <c r="E696" s="8">
        <v>2</v>
      </c>
      <c r="O696" s="10">
        <v>696</v>
      </c>
      <c r="P696" s="12" t="s">
        <v>1</v>
      </c>
      <c r="Q696" s="9" t="s">
        <v>118</v>
      </c>
      <c r="R696" s="10">
        <v>1</v>
      </c>
      <c r="S696" t="str">
        <f>IF(SUMPRODUCT(-ISNUMBER(SEARCH(Q696,Лист1!$C$2:$C$1001))),"+","-")</f>
        <v>+</v>
      </c>
    </row>
    <row r="697" spans="1:19">
      <c r="A697" s="5">
        <v>696</v>
      </c>
      <c r="B697" s="6" t="s">
        <v>1</v>
      </c>
      <c r="C697" s="7" t="s">
        <v>695</v>
      </c>
      <c r="D697" s="4" t="s">
        <v>0</v>
      </c>
      <c r="E697" s="8">
        <v>2</v>
      </c>
      <c r="O697" s="10">
        <v>697</v>
      </c>
      <c r="P697" s="12" t="s">
        <v>1</v>
      </c>
      <c r="Q697" s="9" t="s">
        <v>119</v>
      </c>
      <c r="R697" s="10">
        <v>1</v>
      </c>
      <c r="S697" t="str">
        <f>IF(SUMPRODUCT(-ISNUMBER(SEARCH(Q697,Лист1!$C$2:$C$1001))),"+","-")</f>
        <v>+</v>
      </c>
    </row>
    <row r="698" spans="1:19">
      <c r="A698" s="5">
        <v>697</v>
      </c>
      <c r="B698" s="6" t="s">
        <v>1</v>
      </c>
      <c r="C698" s="7" t="s">
        <v>696</v>
      </c>
      <c r="D698" s="4" t="s">
        <v>0</v>
      </c>
      <c r="E698" s="8">
        <v>1</v>
      </c>
      <c r="O698" s="10">
        <v>698</v>
      </c>
      <c r="P698" s="12" t="s">
        <v>1</v>
      </c>
      <c r="Q698" s="9" t="s">
        <v>467</v>
      </c>
      <c r="R698" s="10">
        <v>2</v>
      </c>
      <c r="S698" t="str">
        <f>IF(SUMPRODUCT(-ISNUMBER(SEARCH(Q698,Лист1!$C$2:$C$1001))),"+","-")</f>
        <v>+</v>
      </c>
    </row>
    <row r="699" spans="1:19">
      <c r="A699" s="5">
        <v>698</v>
      </c>
      <c r="B699" s="6" t="s">
        <v>1</v>
      </c>
      <c r="C699" s="7" t="s">
        <v>697</v>
      </c>
      <c r="D699" s="4" t="s">
        <v>0</v>
      </c>
      <c r="E699" s="8">
        <v>2</v>
      </c>
      <c r="O699" s="10">
        <v>699</v>
      </c>
      <c r="P699" s="12" t="s">
        <v>1</v>
      </c>
      <c r="Q699" s="9" t="s">
        <v>545</v>
      </c>
      <c r="R699" s="10">
        <v>1</v>
      </c>
      <c r="S699" t="str">
        <f>IF(SUMPRODUCT(-ISNUMBER(SEARCH(Q699,Лист1!$C$2:$C$1001))),"+","-")</f>
        <v>+</v>
      </c>
    </row>
    <row r="700" spans="1:19">
      <c r="A700" s="5">
        <v>699</v>
      </c>
      <c r="B700" s="6" t="s">
        <v>1</v>
      </c>
      <c r="C700" s="7" t="s">
        <v>698</v>
      </c>
      <c r="D700" s="4" t="s">
        <v>0</v>
      </c>
      <c r="E700" s="8">
        <v>4</v>
      </c>
      <c r="O700" s="10">
        <v>700</v>
      </c>
      <c r="P700" s="12" t="s">
        <v>1</v>
      </c>
      <c r="Q700" s="9" t="s">
        <v>944</v>
      </c>
      <c r="R700" s="10">
        <v>1</v>
      </c>
      <c r="S700" t="str">
        <f>IF(SUMPRODUCT(-ISNUMBER(SEARCH(Q700,Лист1!$C$2:$C$1001))),"+","-")</f>
        <v>+</v>
      </c>
    </row>
    <row r="701" spans="1:19">
      <c r="A701" s="5">
        <v>700</v>
      </c>
      <c r="B701" s="6" t="s">
        <v>1</v>
      </c>
      <c r="C701" s="7" t="s">
        <v>699</v>
      </c>
      <c r="D701" s="4" t="s">
        <v>0</v>
      </c>
      <c r="E701" s="8">
        <v>6</v>
      </c>
      <c r="O701" s="10">
        <v>701</v>
      </c>
      <c r="P701" s="12" t="s">
        <v>1</v>
      </c>
      <c r="Q701" s="9" t="s">
        <v>120</v>
      </c>
      <c r="R701" s="10">
        <v>1</v>
      </c>
      <c r="S701" t="str">
        <f>IF(SUMPRODUCT(-ISNUMBER(SEARCH(Q701,Лист1!$C$2:$C$1001))),"+","-")</f>
        <v>+</v>
      </c>
    </row>
    <row r="702" spans="1:19">
      <c r="A702" s="5">
        <v>701</v>
      </c>
      <c r="B702" s="6" t="s">
        <v>1</v>
      </c>
      <c r="C702" s="7" t="s">
        <v>700</v>
      </c>
      <c r="D702" s="4" t="s">
        <v>0</v>
      </c>
      <c r="E702" s="8">
        <v>3</v>
      </c>
      <c r="O702" s="10">
        <v>702</v>
      </c>
      <c r="P702" s="12" t="s">
        <v>1</v>
      </c>
      <c r="Q702" s="9" t="s">
        <v>72</v>
      </c>
      <c r="R702" s="10">
        <v>1</v>
      </c>
      <c r="S702" t="str">
        <f>IF(SUMPRODUCT(-ISNUMBER(SEARCH(Q702,Лист1!$C$2:$C$1001))),"+","-")</f>
        <v>+</v>
      </c>
    </row>
    <row r="703" spans="1:19">
      <c r="A703" s="5">
        <v>702</v>
      </c>
      <c r="B703" s="6" t="s">
        <v>1</v>
      </c>
      <c r="C703" s="7" t="s">
        <v>701</v>
      </c>
      <c r="D703" s="4" t="s">
        <v>0</v>
      </c>
      <c r="E703" s="8">
        <v>1</v>
      </c>
      <c r="O703" s="10">
        <v>703</v>
      </c>
      <c r="P703" s="12" t="s">
        <v>1</v>
      </c>
      <c r="Q703" s="9" t="s">
        <v>73</v>
      </c>
      <c r="R703" s="10">
        <v>1</v>
      </c>
      <c r="S703" t="str">
        <f>IF(SUMPRODUCT(-ISNUMBER(SEARCH(Q703,Лист1!$C$2:$C$1001))),"+","-")</f>
        <v>+</v>
      </c>
    </row>
    <row r="704" spans="1:19">
      <c r="A704" s="5">
        <v>703</v>
      </c>
      <c r="B704" s="6" t="s">
        <v>1</v>
      </c>
      <c r="C704" s="7" t="s">
        <v>702</v>
      </c>
      <c r="D704" s="4" t="s">
        <v>0</v>
      </c>
      <c r="E704" s="8">
        <v>2</v>
      </c>
      <c r="O704" s="10">
        <v>704</v>
      </c>
      <c r="P704" s="12" t="s">
        <v>1</v>
      </c>
      <c r="Q704" s="9" t="s">
        <v>540</v>
      </c>
      <c r="R704" s="10">
        <v>2</v>
      </c>
      <c r="S704" t="str">
        <f>IF(SUMPRODUCT(-ISNUMBER(SEARCH(Q704,Лист1!$C$2:$C$1001))),"+","-")</f>
        <v>+</v>
      </c>
    </row>
    <row r="705" spans="1:19">
      <c r="A705" s="5">
        <v>704</v>
      </c>
      <c r="B705" s="6" t="s">
        <v>1</v>
      </c>
      <c r="C705" s="7" t="s">
        <v>703</v>
      </c>
      <c r="D705" s="4" t="s">
        <v>0</v>
      </c>
      <c r="E705" s="8">
        <v>1</v>
      </c>
      <c r="O705" s="10">
        <v>705</v>
      </c>
      <c r="P705" s="12" t="s">
        <v>1</v>
      </c>
      <c r="Q705" s="9" t="s">
        <v>541</v>
      </c>
      <c r="R705" s="10">
        <v>2</v>
      </c>
      <c r="S705" t="str">
        <f>IF(SUMPRODUCT(-ISNUMBER(SEARCH(Q705,Лист1!$C$2:$C$1001))),"+","-")</f>
        <v>+</v>
      </c>
    </row>
    <row r="706" spans="1:19">
      <c r="A706" s="5">
        <v>705</v>
      </c>
      <c r="B706" s="6" t="s">
        <v>1</v>
      </c>
      <c r="C706" s="7" t="s">
        <v>704</v>
      </c>
      <c r="D706" s="4" t="s">
        <v>0</v>
      </c>
      <c r="E706" s="8">
        <v>1</v>
      </c>
      <c r="O706" s="10">
        <v>706</v>
      </c>
      <c r="P706" s="12" t="s">
        <v>1</v>
      </c>
      <c r="Q706" s="9" t="s">
        <v>147</v>
      </c>
      <c r="R706" s="10">
        <v>1</v>
      </c>
      <c r="S706" t="str">
        <f>IF(SUMPRODUCT(-ISNUMBER(SEARCH(Q706,Лист1!$C$2:$C$1001))),"+","-")</f>
        <v>+</v>
      </c>
    </row>
    <row r="707" spans="1:19">
      <c r="A707" s="5">
        <v>706</v>
      </c>
      <c r="B707" s="6" t="s">
        <v>1</v>
      </c>
      <c r="C707" s="7" t="s">
        <v>705</v>
      </c>
      <c r="D707" s="4" t="s">
        <v>0</v>
      </c>
      <c r="E707" s="8">
        <v>1</v>
      </c>
      <c r="O707" s="10">
        <v>707</v>
      </c>
      <c r="P707" s="12" t="s">
        <v>1</v>
      </c>
      <c r="Q707" s="9" t="s">
        <v>74</v>
      </c>
      <c r="R707" s="10">
        <v>2</v>
      </c>
      <c r="S707" t="str">
        <f>IF(SUMPRODUCT(-ISNUMBER(SEARCH(Q707,Лист1!$C$2:$C$1001))),"+","-")</f>
        <v>+</v>
      </c>
    </row>
    <row r="708" spans="1:19" ht="15" customHeight="1">
      <c r="A708" s="5">
        <v>707</v>
      </c>
      <c r="B708" s="6" t="s">
        <v>1</v>
      </c>
      <c r="C708" s="7" t="s">
        <v>706</v>
      </c>
      <c r="D708" s="4" t="s">
        <v>0</v>
      </c>
      <c r="E708" s="8">
        <v>1</v>
      </c>
      <c r="O708" s="10">
        <v>708</v>
      </c>
      <c r="P708" s="12" t="s">
        <v>1</v>
      </c>
      <c r="Q708" s="9" t="s">
        <v>121</v>
      </c>
      <c r="R708" s="10">
        <v>1</v>
      </c>
      <c r="S708" t="str">
        <f>IF(SUMPRODUCT(-ISNUMBER(SEARCH(Q708,Лист1!$C$2:$C$1001))),"+","-")</f>
        <v>+</v>
      </c>
    </row>
    <row r="709" spans="1:19">
      <c r="A709" s="5">
        <v>708</v>
      </c>
      <c r="B709" s="6" t="s">
        <v>1</v>
      </c>
      <c r="C709" s="7" t="s">
        <v>707</v>
      </c>
      <c r="D709" s="4" t="s">
        <v>0</v>
      </c>
      <c r="E709" s="8">
        <v>4</v>
      </c>
      <c r="O709" s="10">
        <v>709</v>
      </c>
      <c r="P709" s="12" t="s">
        <v>1</v>
      </c>
      <c r="Q709" s="9" t="s">
        <v>75</v>
      </c>
      <c r="R709" s="10">
        <v>1</v>
      </c>
      <c r="S709" t="str">
        <f>IF(SUMPRODUCT(-ISNUMBER(SEARCH(Q709,Лист1!$C$2:$C$1001))),"+","-")</f>
        <v>+</v>
      </c>
    </row>
    <row r="710" spans="1:19" ht="15" customHeight="1">
      <c r="A710" s="5">
        <v>709</v>
      </c>
      <c r="B710" s="6" t="s">
        <v>1</v>
      </c>
      <c r="C710" s="7" t="s">
        <v>708</v>
      </c>
      <c r="D710" s="4" t="s">
        <v>0</v>
      </c>
      <c r="E710" s="8">
        <v>2</v>
      </c>
      <c r="O710" s="10">
        <v>710</v>
      </c>
      <c r="P710" s="12" t="s">
        <v>1</v>
      </c>
      <c r="Q710" s="9" t="s">
        <v>76</v>
      </c>
      <c r="R710" s="10">
        <v>1</v>
      </c>
      <c r="S710" t="str">
        <f>IF(SUMPRODUCT(-ISNUMBER(SEARCH(Q710,Лист1!$C$2:$C$1001))),"+","-")</f>
        <v>+</v>
      </c>
    </row>
    <row r="711" spans="1:19" ht="15" customHeight="1">
      <c r="A711" s="5">
        <v>710</v>
      </c>
      <c r="B711" s="6" t="s">
        <v>1</v>
      </c>
      <c r="C711" s="7" t="s">
        <v>709</v>
      </c>
      <c r="D711" s="4" t="s">
        <v>0</v>
      </c>
      <c r="E711" s="8">
        <v>20</v>
      </c>
      <c r="O711" s="10">
        <v>711</v>
      </c>
      <c r="P711" s="12" t="s">
        <v>1</v>
      </c>
      <c r="Q711" s="9" t="s">
        <v>909</v>
      </c>
      <c r="R711" s="10">
        <v>8</v>
      </c>
      <c r="S711" t="str">
        <f>IF(SUMPRODUCT(-ISNUMBER(SEARCH(Q711,Лист1!$C$2:$C$1001))),"+","-")</f>
        <v>+</v>
      </c>
    </row>
    <row r="712" spans="1:19">
      <c r="A712" s="5">
        <v>711</v>
      </c>
      <c r="B712" s="6" t="s">
        <v>1</v>
      </c>
      <c r="C712" s="7" t="s">
        <v>710</v>
      </c>
      <c r="D712" s="4" t="s">
        <v>0</v>
      </c>
      <c r="E712" s="8">
        <v>2</v>
      </c>
      <c r="O712" s="10">
        <v>712</v>
      </c>
      <c r="P712" s="12" t="s">
        <v>1</v>
      </c>
      <c r="Q712" s="9" t="s">
        <v>849</v>
      </c>
      <c r="R712" s="10">
        <v>1</v>
      </c>
      <c r="S712" t="str">
        <f>IF(SUMPRODUCT(-ISNUMBER(SEARCH(Q712,Лист1!$C$2:$C$1001))),"+","-")</f>
        <v>+</v>
      </c>
    </row>
    <row r="713" spans="1:19" ht="15" customHeight="1">
      <c r="A713" s="5">
        <v>712</v>
      </c>
      <c r="B713" s="6" t="s">
        <v>1</v>
      </c>
      <c r="C713" s="7" t="s">
        <v>711</v>
      </c>
      <c r="D713" s="4" t="s">
        <v>0</v>
      </c>
      <c r="E713" s="8">
        <v>8</v>
      </c>
      <c r="O713" s="10">
        <v>713</v>
      </c>
      <c r="P713" s="12" t="s">
        <v>1</v>
      </c>
      <c r="Q713" s="9" t="s">
        <v>850</v>
      </c>
      <c r="R713" s="10">
        <v>1</v>
      </c>
      <c r="S713" t="str">
        <f>IF(SUMPRODUCT(-ISNUMBER(SEARCH(Q713,Лист1!$C$2:$C$1001))),"+","-")</f>
        <v>+</v>
      </c>
    </row>
    <row r="714" spans="1:19">
      <c r="A714" s="5">
        <v>713</v>
      </c>
      <c r="B714" s="6" t="s">
        <v>1</v>
      </c>
      <c r="C714" s="7" t="s">
        <v>712</v>
      </c>
      <c r="D714" s="4" t="s">
        <v>0</v>
      </c>
      <c r="E714" s="8">
        <v>2</v>
      </c>
      <c r="O714" s="10">
        <v>714</v>
      </c>
      <c r="P714" s="12" t="s">
        <v>1</v>
      </c>
      <c r="Q714" s="9" t="s">
        <v>878</v>
      </c>
      <c r="R714" s="10">
        <v>50</v>
      </c>
      <c r="S714" t="str">
        <f>IF(SUMPRODUCT(-ISNUMBER(SEARCH(Q714,Лист1!$C$2:$C$1001))),"+","-")</f>
        <v>+</v>
      </c>
    </row>
    <row r="715" spans="1:19">
      <c r="A715" s="5">
        <v>714</v>
      </c>
      <c r="B715" s="6" t="s">
        <v>1</v>
      </c>
      <c r="C715" s="7" t="s">
        <v>713</v>
      </c>
      <c r="D715" s="4" t="s">
        <v>0</v>
      </c>
      <c r="E715" s="8">
        <v>20</v>
      </c>
      <c r="O715" s="10">
        <v>715</v>
      </c>
      <c r="P715" s="12" t="s">
        <v>1</v>
      </c>
      <c r="Q715" s="9" t="s">
        <v>851</v>
      </c>
      <c r="R715" s="10">
        <v>2</v>
      </c>
      <c r="S715" t="str">
        <f>IF(SUMPRODUCT(-ISNUMBER(SEARCH(Q715,Лист1!$C$2:$C$1001))),"+","-")</f>
        <v>+</v>
      </c>
    </row>
    <row r="716" spans="1:19" ht="15" customHeight="1">
      <c r="A716" s="5">
        <v>715</v>
      </c>
      <c r="B716" s="6" t="s">
        <v>1</v>
      </c>
      <c r="C716" s="7" t="s">
        <v>714</v>
      </c>
      <c r="D716" s="4" t="s">
        <v>0</v>
      </c>
      <c r="E716" s="8">
        <v>1</v>
      </c>
      <c r="O716" s="10">
        <v>716</v>
      </c>
      <c r="P716" s="12" t="s">
        <v>1</v>
      </c>
      <c r="Q716" s="9" t="s">
        <v>852</v>
      </c>
      <c r="R716" s="10">
        <v>1</v>
      </c>
      <c r="S716" t="str">
        <f>IF(SUMPRODUCT(-ISNUMBER(SEARCH(Q716,Лист1!$C$2:$C$1001))),"+","-")</f>
        <v>+</v>
      </c>
    </row>
    <row r="717" spans="1:19" ht="15" customHeight="1">
      <c r="A717" s="5">
        <v>716</v>
      </c>
      <c r="B717" s="6" t="s">
        <v>1</v>
      </c>
      <c r="C717" s="7" t="s">
        <v>715</v>
      </c>
      <c r="D717" s="4" t="s">
        <v>0</v>
      </c>
      <c r="E717" s="8">
        <v>2</v>
      </c>
      <c r="O717" s="10">
        <v>717</v>
      </c>
      <c r="P717" s="12" t="s">
        <v>1</v>
      </c>
      <c r="Q717" s="9" t="s">
        <v>437</v>
      </c>
      <c r="R717" s="10">
        <v>2</v>
      </c>
      <c r="S717" t="str">
        <f>IF(SUMPRODUCT(-ISNUMBER(SEARCH(Q717,Лист1!$C$2:$C$1001))),"+","-")</f>
        <v>+</v>
      </c>
    </row>
    <row r="718" spans="1:19">
      <c r="A718" s="5">
        <v>717</v>
      </c>
      <c r="B718" s="6" t="s">
        <v>1</v>
      </c>
      <c r="C718" s="7" t="s">
        <v>716</v>
      </c>
      <c r="D718" s="4" t="s">
        <v>0</v>
      </c>
      <c r="E718" s="8">
        <v>4</v>
      </c>
      <c r="O718" s="10">
        <v>718</v>
      </c>
      <c r="P718" s="12" t="s">
        <v>1</v>
      </c>
      <c r="Q718" s="9" t="s">
        <v>866</v>
      </c>
      <c r="R718" s="10">
        <v>2</v>
      </c>
      <c r="S718" t="str">
        <f>IF(SUMPRODUCT(-ISNUMBER(SEARCH(Q718,Лист1!$C$2:$C$1001))),"+","-")</f>
        <v>+</v>
      </c>
    </row>
    <row r="719" spans="1:19">
      <c r="A719" s="5">
        <v>718</v>
      </c>
      <c r="B719" s="6" t="s">
        <v>1</v>
      </c>
      <c r="C719" s="7" t="s">
        <v>717</v>
      </c>
      <c r="D719" s="4" t="s">
        <v>0</v>
      </c>
      <c r="E719" s="8">
        <v>2</v>
      </c>
      <c r="O719" s="10">
        <v>719</v>
      </c>
      <c r="P719" s="12" t="s">
        <v>1</v>
      </c>
      <c r="Q719" s="9" t="s">
        <v>399</v>
      </c>
      <c r="R719" s="10">
        <v>1</v>
      </c>
      <c r="S719" t="str">
        <f>IF(SUMPRODUCT(-ISNUMBER(SEARCH(Q719,Лист1!$C$2:$C$1001))),"+","-")</f>
        <v>+</v>
      </c>
    </row>
    <row r="720" spans="1:19">
      <c r="A720" s="5">
        <v>719</v>
      </c>
      <c r="B720" s="6" t="s">
        <v>1</v>
      </c>
      <c r="C720" s="7" t="s">
        <v>718</v>
      </c>
      <c r="D720" s="4" t="s">
        <v>0</v>
      </c>
      <c r="E720" s="8">
        <v>4</v>
      </c>
      <c r="O720" s="10">
        <v>720</v>
      </c>
      <c r="P720" s="12" t="s">
        <v>1</v>
      </c>
      <c r="Q720" s="9" t="s">
        <v>644</v>
      </c>
      <c r="R720" s="10">
        <v>2</v>
      </c>
      <c r="S720" t="str">
        <f>IF(SUMPRODUCT(-ISNUMBER(SEARCH(Q720,Лист1!$C$2:$C$1001))),"+","-")</f>
        <v>+</v>
      </c>
    </row>
    <row r="721" spans="1:19">
      <c r="A721" s="5">
        <v>720</v>
      </c>
      <c r="B721" s="6" t="s">
        <v>1</v>
      </c>
      <c r="C721" s="7" t="s">
        <v>719</v>
      </c>
      <c r="D721" s="4" t="s">
        <v>0</v>
      </c>
      <c r="E721" s="8">
        <v>1</v>
      </c>
      <c r="O721" s="10">
        <v>721</v>
      </c>
      <c r="P721" s="12" t="s">
        <v>1</v>
      </c>
      <c r="Q721" s="9" t="s">
        <v>547</v>
      </c>
      <c r="R721" s="10">
        <v>1</v>
      </c>
      <c r="S721" t="str">
        <f>IF(SUMPRODUCT(-ISNUMBER(SEARCH(Q721,Лист1!$C$2:$C$1001))),"+","-")</f>
        <v>+</v>
      </c>
    </row>
    <row r="722" spans="1:19" ht="15" customHeight="1">
      <c r="A722" s="5">
        <v>721</v>
      </c>
      <c r="B722" s="6" t="s">
        <v>1</v>
      </c>
      <c r="C722" s="7" t="s">
        <v>720</v>
      </c>
      <c r="D722" s="4" t="s">
        <v>0</v>
      </c>
      <c r="E722" s="8">
        <v>2</v>
      </c>
      <c r="O722" s="10">
        <v>722</v>
      </c>
      <c r="P722" s="12" t="s">
        <v>1</v>
      </c>
      <c r="Q722" s="9" t="s">
        <v>400</v>
      </c>
      <c r="R722" s="10">
        <v>2</v>
      </c>
      <c r="S722" t="str">
        <f>IF(SUMPRODUCT(-ISNUMBER(SEARCH(Q722,Лист1!$C$2:$C$1001))),"+","-")</f>
        <v>+</v>
      </c>
    </row>
    <row r="723" spans="1:19" ht="15" customHeight="1">
      <c r="A723" s="5">
        <v>722</v>
      </c>
      <c r="B723" s="6" t="s">
        <v>1</v>
      </c>
      <c r="C723" s="7" t="s">
        <v>721</v>
      </c>
      <c r="D723" s="4" t="s">
        <v>0</v>
      </c>
      <c r="E723" s="8">
        <v>1</v>
      </c>
      <c r="O723" s="10">
        <v>723</v>
      </c>
      <c r="P723" s="12" t="s">
        <v>1</v>
      </c>
      <c r="Q723" s="9" t="s">
        <v>945</v>
      </c>
      <c r="R723" s="10">
        <v>1</v>
      </c>
      <c r="S723" t="str">
        <f>IF(SUMPRODUCT(-ISNUMBER(SEARCH(Q723,Лист1!$C$2:$C$1001))),"+","-")</f>
        <v>+</v>
      </c>
    </row>
    <row r="724" spans="1:19">
      <c r="A724" s="5">
        <v>723</v>
      </c>
      <c r="B724" s="6" t="s">
        <v>1</v>
      </c>
      <c r="C724" s="7" t="s">
        <v>722</v>
      </c>
      <c r="D724" s="4" t="s">
        <v>0</v>
      </c>
      <c r="E724" s="8">
        <v>2</v>
      </c>
      <c r="O724" s="10">
        <v>724</v>
      </c>
      <c r="P724" s="12" t="s">
        <v>1</v>
      </c>
      <c r="Q724" s="9" t="s">
        <v>645</v>
      </c>
      <c r="R724" s="10">
        <v>3</v>
      </c>
      <c r="S724" t="str">
        <f>IF(SUMPRODUCT(-ISNUMBER(SEARCH(Q724,Лист1!$C$2:$C$1001))),"+","-")</f>
        <v>+</v>
      </c>
    </row>
    <row r="725" spans="1:19" ht="15" customHeight="1">
      <c r="A725" s="5">
        <v>724</v>
      </c>
      <c r="B725" s="6" t="s">
        <v>1</v>
      </c>
      <c r="C725" s="7" t="s">
        <v>723</v>
      </c>
      <c r="D725" s="4" t="s">
        <v>0</v>
      </c>
      <c r="E725" s="8">
        <v>1</v>
      </c>
      <c r="O725" s="10">
        <v>725</v>
      </c>
      <c r="P725" s="12" t="s">
        <v>1</v>
      </c>
      <c r="Q725" s="9" t="s">
        <v>533</v>
      </c>
      <c r="R725" s="10">
        <v>4</v>
      </c>
      <c r="S725" t="str">
        <f>IF(SUMPRODUCT(-ISNUMBER(SEARCH(Q725,Лист1!$C$2:$C$1001))),"+","-")</f>
        <v>+</v>
      </c>
    </row>
    <row r="726" spans="1:19">
      <c r="A726" s="5">
        <v>725</v>
      </c>
      <c r="B726" s="6" t="s">
        <v>1</v>
      </c>
      <c r="C726" s="7" t="s">
        <v>724</v>
      </c>
      <c r="D726" s="4" t="s">
        <v>0</v>
      </c>
      <c r="E726" s="8">
        <v>2</v>
      </c>
      <c r="O726" s="10">
        <v>726</v>
      </c>
      <c r="P726" s="12" t="s">
        <v>1</v>
      </c>
      <c r="Q726" s="9" t="s">
        <v>1051</v>
      </c>
      <c r="R726" s="10">
        <v>1</v>
      </c>
      <c r="S726" t="str">
        <f>IF(SUMPRODUCT(-ISNUMBER(SEARCH(Q726,Лист1!$C$2:$C$1001))),"+","-")</f>
        <v>-</v>
      </c>
    </row>
    <row r="727" spans="1:19">
      <c r="A727" s="5">
        <v>726</v>
      </c>
      <c r="B727" s="6" t="s">
        <v>1</v>
      </c>
      <c r="C727" s="7" t="s">
        <v>725</v>
      </c>
      <c r="D727" s="4" t="s">
        <v>0</v>
      </c>
      <c r="E727" s="8">
        <v>1</v>
      </c>
      <c r="O727" s="10">
        <v>727</v>
      </c>
      <c r="P727" s="12" t="s">
        <v>1</v>
      </c>
      <c r="Q727" s="9" t="s">
        <v>1052</v>
      </c>
      <c r="R727" s="10">
        <v>1</v>
      </c>
      <c r="S727" t="str">
        <f>IF(SUMPRODUCT(-ISNUMBER(SEARCH(Q727,Лист1!$C$2:$C$1001))),"+","-")</f>
        <v>-</v>
      </c>
    </row>
    <row r="728" spans="1:19">
      <c r="A728" s="5">
        <v>727</v>
      </c>
      <c r="B728" s="6" t="s">
        <v>1</v>
      </c>
      <c r="C728" s="7" t="s">
        <v>726</v>
      </c>
      <c r="D728" s="4" t="s">
        <v>0</v>
      </c>
      <c r="E728" s="8">
        <v>2</v>
      </c>
      <c r="O728" s="10">
        <v>728</v>
      </c>
      <c r="P728" s="12" t="s">
        <v>1</v>
      </c>
      <c r="Q728" s="9" t="s">
        <v>1053</v>
      </c>
      <c r="R728" s="10">
        <v>1</v>
      </c>
      <c r="S728" t="str">
        <f>IF(SUMPRODUCT(-ISNUMBER(SEARCH(Q728,Лист1!$C$2:$C$1001))),"+","-")</f>
        <v>-</v>
      </c>
    </row>
    <row r="729" spans="1:19" ht="15" customHeight="1">
      <c r="A729" s="5">
        <v>728</v>
      </c>
      <c r="B729" s="6" t="s">
        <v>1</v>
      </c>
      <c r="C729" s="7" t="s">
        <v>727</v>
      </c>
      <c r="D729" s="4" t="s">
        <v>0</v>
      </c>
      <c r="E729" s="8">
        <v>6</v>
      </c>
      <c r="O729" s="10">
        <v>729</v>
      </c>
      <c r="P729" s="12" t="s">
        <v>1</v>
      </c>
      <c r="Q729" s="9" t="s">
        <v>1054</v>
      </c>
      <c r="R729" s="10">
        <v>1</v>
      </c>
      <c r="S729" t="str">
        <f>IF(SUMPRODUCT(-ISNUMBER(SEARCH(Q729,Лист1!$C$2:$C$1001))),"+","-")</f>
        <v>-</v>
      </c>
    </row>
    <row r="730" spans="1:19" ht="15.75" customHeight="1">
      <c r="A730" s="5">
        <v>729</v>
      </c>
      <c r="B730" s="6" t="s">
        <v>1</v>
      </c>
      <c r="C730" s="7" t="s">
        <v>728</v>
      </c>
      <c r="D730" s="4" t="s">
        <v>0</v>
      </c>
      <c r="E730" s="8">
        <v>2</v>
      </c>
      <c r="O730" s="10">
        <v>730</v>
      </c>
      <c r="P730" s="12" t="s">
        <v>1</v>
      </c>
      <c r="Q730" s="9" t="s">
        <v>1055</v>
      </c>
      <c r="R730" s="10">
        <v>1</v>
      </c>
      <c r="S730" t="str">
        <f>IF(SUMPRODUCT(-ISNUMBER(SEARCH(Q730,Лист1!$C$2:$C$1001))),"+","-")</f>
        <v>-</v>
      </c>
    </row>
    <row r="731" spans="1:19" ht="15" customHeight="1">
      <c r="A731" s="5">
        <v>730</v>
      </c>
      <c r="B731" s="6" t="s">
        <v>1</v>
      </c>
      <c r="C731" s="7" t="s">
        <v>729</v>
      </c>
      <c r="D731" s="4" t="s">
        <v>0</v>
      </c>
      <c r="E731" s="8">
        <v>8</v>
      </c>
      <c r="O731" s="10">
        <v>731</v>
      </c>
      <c r="P731" s="12" t="s">
        <v>1</v>
      </c>
      <c r="Q731" s="9" t="s">
        <v>538</v>
      </c>
      <c r="R731" s="10">
        <v>1</v>
      </c>
      <c r="S731" t="str">
        <f>IF(SUMPRODUCT(-ISNUMBER(SEARCH(Q731,Лист1!$C$2:$C$1001))),"+","-")</f>
        <v>+</v>
      </c>
    </row>
    <row r="732" spans="1:19" ht="15" customHeight="1">
      <c r="A732" s="5">
        <v>731</v>
      </c>
      <c r="B732" s="6" t="s">
        <v>1</v>
      </c>
      <c r="C732" s="7" t="s">
        <v>730</v>
      </c>
      <c r="D732" s="4" t="s">
        <v>0</v>
      </c>
      <c r="E732" s="8">
        <v>8</v>
      </c>
      <c r="O732" s="10">
        <v>732</v>
      </c>
      <c r="P732" s="12" t="s">
        <v>1</v>
      </c>
      <c r="Q732" s="9" t="s">
        <v>646</v>
      </c>
      <c r="R732" s="10">
        <v>2</v>
      </c>
      <c r="S732" t="str">
        <f>IF(SUMPRODUCT(-ISNUMBER(SEARCH(Q732,Лист1!$C$2:$C$1001))),"+","-")</f>
        <v>+</v>
      </c>
    </row>
    <row r="733" spans="1:19" ht="15" customHeight="1">
      <c r="A733" s="5">
        <v>732</v>
      </c>
      <c r="B733" s="6" t="s">
        <v>1</v>
      </c>
      <c r="C733" s="7" t="s">
        <v>731</v>
      </c>
      <c r="D733" s="4" t="s">
        <v>0</v>
      </c>
      <c r="E733" s="8">
        <v>300</v>
      </c>
      <c r="O733" s="10">
        <v>733</v>
      </c>
      <c r="P733" s="12" t="s">
        <v>1</v>
      </c>
      <c r="Q733" s="9" t="s">
        <v>1023</v>
      </c>
      <c r="R733" s="10">
        <v>1</v>
      </c>
      <c r="S733" t="str">
        <f>IF(SUMPRODUCT(-ISNUMBER(SEARCH(Q733,Лист1!$C$2:$C$1001))),"+","-")</f>
        <v>-</v>
      </c>
    </row>
    <row r="734" spans="1:19" ht="15" customHeight="1">
      <c r="A734" s="5">
        <v>733</v>
      </c>
      <c r="B734" s="6" t="s">
        <v>1</v>
      </c>
      <c r="C734" s="7" t="s">
        <v>732</v>
      </c>
      <c r="D734" s="4" t="s">
        <v>0</v>
      </c>
      <c r="E734" s="8">
        <v>2</v>
      </c>
      <c r="O734" s="10">
        <v>734</v>
      </c>
      <c r="P734" s="12" t="s">
        <v>1</v>
      </c>
      <c r="Q734" s="9" t="s">
        <v>867</v>
      </c>
      <c r="R734" s="10">
        <v>1</v>
      </c>
      <c r="S734" t="str">
        <f>IF(SUMPRODUCT(-ISNUMBER(SEARCH(Q734,Лист1!$C$2:$C$1001))),"+","-")</f>
        <v>+</v>
      </c>
    </row>
    <row r="735" spans="1:19" ht="15" customHeight="1">
      <c r="A735" s="5">
        <v>734</v>
      </c>
      <c r="B735" s="6" t="s">
        <v>1</v>
      </c>
      <c r="C735" s="7" t="s">
        <v>733</v>
      </c>
      <c r="D735" s="4" t="s">
        <v>0</v>
      </c>
      <c r="E735" s="8">
        <v>16</v>
      </c>
      <c r="O735" s="10">
        <v>735</v>
      </c>
      <c r="P735" s="12" t="s">
        <v>1</v>
      </c>
      <c r="Q735" s="9" t="s">
        <v>1022</v>
      </c>
      <c r="R735" s="10">
        <v>1</v>
      </c>
      <c r="S735" t="str">
        <f>IF(SUMPRODUCT(-ISNUMBER(SEARCH(Q735,Лист1!$C$2:$C$1001))),"+","-")</f>
        <v>-</v>
      </c>
    </row>
    <row r="736" spans="1:19">
      <c r="A736" s="5">
        <v>735</v>
      </c>
      <c r="B736" s="6" t="s">
        <v>1</v>
      </c>
      <c r="C736" s="7" t="s">
        <v>734</v>
      </c>
      <c r="D736" s="4" t="s">
        <v>0</v>
      </c>
      <c r="E736" s="8">
        <v>5</v>
      </c>
      <c r="O736" s="10">
        <v>736</v>
      </c>
      <c r="P736" s="12" t="s">
        <v>1</v>
      </c>
      <c r="Q736" s="9" t="s">
        <v>1056</v>
      </c>
      <c r="R736" s="10">
        <v>1</v>
      </c>
      <c r="S736" t="str">
        <f>IF(SUMPRODUCT(-ISNUMBER(SEARCH(Q736,Лист1!$C$2:$C$1001))),"+","-")</f>
        <v>-</v>
      </c>
    </row>
    <row r="737" spans="1:19">
      <c r="A737" s="5">
        <v>736</v>
      </c>
      <c r="B737" s="6" t="s">
        <v>1</v>
      </c>
      <c r="C737" s="7" t="s">
        <v>735</v>
      </c>
      <c r="D737" s="4" t="s">
        <v>0</v>
      </c>
      <c r="E737" s="8">
        <v>6</v>
      </c>
      <c r="O737" s="10">
        <v>737</v>
      </c>
      <c r="P737" s="12" t="s">
        <v>1</v>
      </c>
      <c r="Q737" s="9" t="s">
        <v>1057</v>
      </c>
      <c r="R737" s="10">
        <v>1</v>
      </c>
      <c r="S737" t="str">
        <f>IF(SUMPRODUCT(-ISNUMBER(SEARCH(Q737,Лист1!$C$2:$C$1001))),"+","-")</f>
        <v>-</v>
      </c>
    </row>
    <row r="738" spans="1:19">
      <c r="A738" s="5">
        <v>737</v>
      </c>
      <c r="B738" s="6" t="s">
        <v>1</v>
      </c>
      <c r="C738" s="7" t="s">
        <v>736</v>
      </c>
      <c r="D738" s="4" t="s">
        <v>0</v>
      </c>
      <c r="E738" s="8">
        <v>4</v>
      </c>
      <c r="O738" s="10">
        <v>738</v>
      </c>
      <c r="P738" s="12" t="s">
        <v>1</v>
      </c>
      <c r="Q738" s="9" t="s">
        <v>539</v>
      </c>
      <c r="R738" s="10">
        <v>3</v>
      </c>
      <c r="S738" t="str">
        <f>IF(SUMPRODUCT(-ISNUMBER(SEARCH(Q738,Лист1!$C$2:$C$1001))),"+","-")</f>
        <v>+</v>
      </c>
    </row>
    <row r="739" spans="1:19">
      <c r="A739" s="5">
        <v>738</v>
      </c>
      <c r="B739" s="6" t="s">
        <v>1</v>
      </c>
      <c r="C739" s="7" t="s">
        <v>737</v>
      </c>
      <c r="D739" s="4" t="s">
        <v>0</v>
      </c>
      <c r="E739" s="8">
        <v>12</v>
      </c>
      <c r="O739" s="10">
        <v>739</v>
      </c>
      <c r="P739" s="12" t="s">
        <v>1</v>
      </c>
      <c r="Q739" s="9" t="s">
        <v>548</v>
      </c>
      <c r="R739" s="10">
        <v>1</v>
      </c>
      <c r="S739" t="str">
        <f>IF(SUMPRODUCT(-ISNUMBER(SEARCH(Q739,Лист1!$C$2:$C$1001))),"+","-")</f>
        <v>+</v>
      </c>
    </row>
    <row r="740" spans="1:19">
      <c r="A740" s="5">
        <v>739</v>
      </c>
      <c r="B740" s="6" t="s">
        <v>1</v>
      </c>
      <c r="C740" s="7" t="s">
        <v>738</v>
      </c>
      <c r="D740" s="4" t="s">
        <v>0</v>
      </c>
      <c r="E740" s="8">
        <v>14</v>
      </c>
      <c r="O740" s="10">
        <v>740</v>
      </c>
      <c r="P740" s="12" t="s">
        <v>1</v>
      </c>
      <c r="Q740" s="9" t="s">
        <v>1058</v>
      </c>
      <c r="R740" s="10">
        <v>1</v>
      </c>
      <c r="S740" t="str">
        <f>IF(SUMPRODUCT(-ISNUMBER(SEARCH(Q740,Лист1!$C$2:$C$1001))),"+","-")</f>
        <v>-</v>
      </c>
    </row>
    <row r="741" spans="1:19">
      <c r="A741" s="5">
        <v>740</v>
      </c>
      <c r="B741" s="6" t="s">
        <v>1</v>
      </c>
      <c r="C741" s="7" t="s">
        <v>739</v>
      </c>
      <c r="D741" s="4" t="s">
        <v>0</v>
      </c>
      <c r="E741" s="8">
        <v>1</v>
      </c>
      <c r="O741" s="10">
        <v>741</v>
      </c>
      <c r="P741" s="12" t="s">
        <v>1</v>
      </c>
      <c r="Q741" s="9" t="s">
        <v>422</v>
      </c>
      <c r="R741" s="10">
        <v>3</v>
      </c>
      <c r="S741" t="str">
        <f>IF(SUMPRODUCT(-ISNUMBER(SEARCH(Q741,Лист1!$C$2:$C$1001))),"+","-")</f>
        <v>+</v>
      </c>
    </row>
    <row r="742" spans="1:19">
      <c r="A742" s="5">
        <v>741</v>
      </c>
      <c r="B742" s="6" t="s">
        <v>1</v>
      </c>
      <c r="C742" s="7" t="s">
        <v>740</v>
      </c>
      <c r="D742" s="4" t="s">
        <v>0</v>
      </c>
      <c r="E742" s="8">
        <v>1</v>
      </c>
      <c r="O742" s="10">
        <v>742</v>
      </c>
      <c r="P742" s="12" t="s">
        <v>1</v>
      </c>
      <c r="Q742" s="9" t="s">
        <v>122</v>
      </c>
      <c r="R742" s="10">
        <v>1</v>
      </c>
      <c r="S742" t="str">
        <f>IF(SUMPRODUCT(-ISNUMBER(SEARCH(Q742,Лист1!$C$2:$C$1001))),"+","-")</f>
        <v>+</v>
      </c>
    </row>
    <row r="743" spans="1:19">
      <c r="A743" s="5">
        <v>742</v>
      </c>
      <c r="B743" s="6" t="s">
        <v>1</v>
      </c>
      <c r="C743" s="7" t="s">
        <v>741</v>
      </c>
      <c r="D743" s="4" t="s">
        <v>0</v>
      </c>
      <c r="E743" s="8">
        <v>3</v>
      </c>
      <c r="O743" s="10">
        <v>743</v>
      </c>
      <c r="P743" s="12" t="s">
        <v>1</v>
      </c>
      <c r="Q743" s="9" t="s">
        <v>77</v>
      </c>
      <c r="R743" s="10">
        <v>2</v>
      </c>
      <c r="S743" t="str">
        <f>IF(SUMPRODUCT(-ISNUMBER(SEARCH(Q743,Лист1!$C$2:$C$1001))),"+","-")</f>
        <v>+</v>
      </c>
    </row>
    <row r="744" spans="1:19">
      <c r="A744" s="5">
        <v>743</v>
      </c>
      <c r="B744" s="6" t="s">
        <v>1</v>
      </c>
      <c r="C744" s="7" t="s">
        <v>742</v>
      </c>
      <c r="D744" s="4" t="s">
        <v>0</v>
      </c>
      <c r="E744" s="8">
        <v>12</v>
      </c>
      <c r="O744" s="10">
        <v>744</v>
      </c>
      <c r="P744" s="12" t="s">
        <v>1</v>
      </c>
      <c r="Q744" s="9" t="s">
        <v>549</v>
      </c>
      <c r="R744" s="10">
        <v>2</v>
      </c>
      <c r="S744" t="str">
        <f>IF(SUMPRODUCT(-ISNUMBER(SEARCH(Q744,Лист1!$C$2:$C$1001))),"+","-")</f>
        <v>+</v>
      </c>
    </row>
    <row r="745" spans="1:19">
      <c r="A745" s="5">
        <v>744</v>
      </c>
      <c r="B745" s="6" t="s">
        <v>1</v>
      </c>
      <c r="C745" s="7" t="s">
        <v>743</v>
      </c>
      <c r="D745" s="4" t="s">
        <v>0</v>
      </c>
      <c r="E745" s="8">
        <v>11</v>
      </c>
      <c r="O745" s="10">
        <v>745</v>
      </c>
      <c r="P745" s="12" t="s">
        <v>1</v>
      </c>
      <c r="Q745" s="9" t="s">
        <v>550</v>
      </c>
      <c r="R745" s="10">
        <v>2</v>
      </c>
      <c r="S745" t="str">
        <f>IF(SUMPRODUCT(-ISNUMBER(SEARCH(Q745,Лист1!$C$2:$C$1001))),"+","-")</f>
        <v>+</v>
      </c>
    </row>
    <row r="746" spans="1:19" ht="15" customHeight="1">
      <c r="A746" s="5">
        <v>745</v>
      </c>
      <c r="B746" s="6" t="s">
        <v>1</v>
      </c>
      <c r="C746" s="7" t="s">
        <v>744</v>
      </c>
      <c r="D746" s="4" t="s">
        <v>0</v>
      </c>
      <c r="E746" s="8">
        <v>2</v>
      </c>
      <c r="O746" s="10">
        <v>746</v>
      </c>
      <c r="P746" s="12" t="s">
        <v>1</v>
      </c>
      <c r="Q746" s="9" t="s">
        <v>551</v>
      </c>
      <c r="R746" s="10">
        <v>1</v>
      </c>
      <c r="S746" t="str">
        <f>IF(SUMPRODUCT(-ISNUMBER(SEARCH(Q746,Лист1!$C$2:$C$1001))),"+","-")</f>
        <v>+</v>
      </c>
    </row>
    <row r="747" spans="1:19" ht="15" customHeight="1">
      <c r="A747" s="5">
        <v>746</v>
      </c>
      <c r="B747" s="6" t="s">
        <v>1</v>
      </c>
      <c r="C747" s="7" t="s">
        <v>745</v>
      </c>
      <c r="D747" s="4" t="s">
        <v>0</v>
      </c>
      <c r="E747" s="8">
        <v>40</v>
      </c>
      <c r="O747" s="10">
        <v>747</v>
      </c>
      <c r="P747" s="12" t="s">
        <v>1</v>
      </c>
      <c r="Q747" s="9" t="s">
        <v>530</v>
      </c>
      <c r="R747" s="10">
        <v>1</v>
      </c>
      <c r="S747" t="str">
        <f>IF(SUMPRODUCT(-ISNUMBER(SEARCH(Q747,Лист1!$C$2:$C$1001))),"+","-")</f>
        <v>+</v>
      </c>
    </row>
    <row r="748" spans="1:19">
      <c r="A748" s="5">
        <v>747</v>
      </c>
      <c r="B748" s="6" t="s">
        <v>1</v>
      </c>
      <c r="C748" s="7" t="s">
        <v>746</v>
      </c>
      <c r="D748" s="4" t="s">
        <v>0</v>
      </c>
      <c r="E748" s="8">
        <v>2</v>
      </c>
      <c r="O748" s="10">
        <v>748</v>
      </c>
      <c r="P748" s="12" t="s">
        <v>1</v>
      </c>
      <c r="Q748" s="9" t="s">
        <v>562</v>
      </c>
      <c r="R748" s="10">
        <v>1</v>
      </c>
      <c r="S748" t="str">
        <f>IF(SUMPRODUCT(-ISNUMBER(SEARCH(Q748,Лист1!$C$2:$C$1001))),"+","-")</f>
        <v>+</v>
      </c>
    </row>
    <row r="749" spans="1:19">
      <c r="A749" s="5">
        <v>748</v>
      </c>
      <c r="B749" s="6" t="s">
        <v>1</v>
      </c>
      <c r="C749" s="7" t="s">
        <v>747</v>
      </c>
      <c r="D749" s="4" t="s">
        <v>0</v>
      </c>
      <c r="E749" s="8">
        <v>277</v>
      </c>
      <c r="O749" s="10">
        <v>749</v>
      </c>
      <c r="P749" s="12" t="s">
        <v>1</v>
      </c>
      <c r="Q749" s="9" t="s">
        <v>552</v>
      </c>
      <c r="R749" s="10">
        <v>1</v>
      </c>
      <c r="S749" t="str">
        <f>IF(SUMPRODUCT(-ISNUMBER(SEARCH(Q749,Лист1!$C$2:$C$1001))),"+","-")</f>
        <v>+</v>
      </c>
    </row>
    <row r="750" spans="1:19" ht="15" customHeight="1">
      <c r="A750" s="5">
        <v>749</v>
      </c>
      <c r="B750" s="6" t="s">
        <v>1</v>
      </c>
      <c r="C750" s="7" t="s">
        <v>748</v>
      </c>
      <c r="D750" s="4" t="s">
        <v>0</v>
      </c>
      <c r="E750" s="8">
        <v>1</v>
      </c>
      <c r="O750" s="10">
        <v>750</v>
      </c>
      <c r="P750" s="12" t="s">
        <v>1</v>
      </c>
      <c r="Q750" s="9" t="s">
        <v>513</v>
      </c>
      <c r="R750" s="10">
        <v>3</v>
      </c>
      <c r="S750" t="str">
        <f>IF(SUMPRODUCT(-ISNUMBER(SEARCH(Q750,Лист1!$C$2:$C$1001))),"+","-")</f>
        <v>+</v>
      </c>
    </row>
    <row r="751" spans="1:19" ht="15" customHeight="1">
      <c r="A751" s="5">
        <v>750</v>
      </c>
      <c r="B751" s="6" t="s">
        <v>1</v>
      </c>
      <c r="C751" s="7" t="s">
        <v>749</v>
      </c>
      <c r="D751" s="4" t="s">
        <v>0</v>
      </c>
      <c r="E751" s="8">
        <v>20</v>
      </c>
      <c r="O751" s="10">
        <v>751</v>
      </c>
      <c r="P751" s="12" t="s">
        <v>1</v>
      </c>
      <c r="Q751" s="9" t="s">
        <v>650</v>
      </c>
      <c r="R751" s="10">
        <v>1</v>
      </c>
      <c r="S751" t="str">
        <f>IF(SUMPRODUCT(-ISNUMBER(SEARCH(Q751,Лист1!$C$2:$C$1001))),"+","-")</f>
        <v>+</v>
      </c>
    </row>
    <row r="752" spans="1:19">
      <c r="A752" s="5">
        <v>751</v>
      </c>
      <c r="B752" s="6" t="s">
        <v>1</v>
      </c>
      <c r="C752" s="7" t="s">
        <v>750</v>
      </c>
      <c r="D752" s="4" t="s">
        <v>0</v>
      </c>
      <c r="E752" s="8">
        <v>1</v>
      </c>
      <c r="O752" s="10">
        <v>752</v>
      </c>
      <c r="P752" s="12" t="s">
        <v>1</v>
      </c>
      <c r="Q752" s="9" t="s">
        <v>647</v>
      </c>
      <c r="R752" s="10">
        <v>2</v>
      </c>
      <c r="S752" t="str">
        <f>IF(SUMPRODUCT(-ISNUMBER(SEARCH(Q752,Лист1!$C$2:$C$1001))),"+","-")</f>
        <v>+</v>
      </c>
    </row>
    <row r="753" spans="1:19">
      <c r="A753" s="5">
        <v>752</v>
      </c>
      <c r="B753" s="6" t="s">
        <v>1</v>
      </c>
      <c r="C753" s="7" t="s">
        <v>751</v>
      </c>
      <c r="D753" s="4" t="s">
        <v>0</v>
      </c>
      <c r="E753" s="8">
        <v>6</v>
      </c>
      <c r="O753" s="10">
        <v>753</v>
      </c>
      <c r="P753" s="12" t="s">
        <v>1</v>
      </c>
      <c r="Q753" s="9" t="s">
        <v>648</v>
      </c>
      <c r="R753" s="10">
        <v>2</v>
      </c>
      <c r="S753" t="str">
        <f>IF(SUMPRODUCT(-ISNUMBER(SEARCH(Q753,Лист1!$C$2:$C$1001))),"+","-")</f>
        <v>+</v>
      </c>
    </row>
    <row r="754" spans="1:19" ht="15" customHeight="1">
      <c r="A754" s="5">
        <v>753</v>
      </c>
      <c r="B754" s="6" t="s">
        <v>1</v>
      </c>
      <c r="C754" s="7" t="s">
        <v>752</v>
      </c>
      <c r="D754" s="4" t="s">
        <v>0</v>
      </c>
      <c r="E754" s="8">
        <v>2</v>
      </c>
      <c r="O754" s="10">
        <v>754</v>
      </c>
      <c r="P754" s="12" t="s">
        <v>1</v>
      </c>
      <c r="Q754" s="9" t="s">
        <v>542</v>
      </c>
      <c r="R754" s="10">
        <v>1</v>
      </c>
      <c r="S754" t="str">
        <f>IF(SUMPRODUCT(-ISNUMBER(SEARCH(Q754,Лист1!$C$2:$C$1001))),"+","-")</f>
        <v>+</v>
      </c>
    </row>
    <row r="755" spans="1:19" ht="15" customHeight="1">
      <c r="A755" s="5">
        <v>754</v>
      </c>
      <c r="B755" s="6" t="s">
        <v>1</v>
      </c>
      <c r="C755" s="7" t="s">
        <v>753</v>
      </c>
      <c r="D755" s="4" t="s">
        <v>0</v>
      </c>
      <c r="E755" s="8">
        <v>2</v>
      </c>
      <c r="O755" s="10">
        <v>755</v>
      </c>
      <c r="P755" s="12" t="s">
        <v>1</v>
      </c>
      <c r="Q755" s="9" t="s">
        <v>48</v>
      </c>
      <c r="R755" s="10">
        <v>1</v>
      </c>
      <c r="S755" t="str">
        <f>IF(SUMPRODUCT(-ISNUMBER(SEARCH(Q755,Лист1!$C$2:$C$1001))),"+","-")</f>
        <v>+</v>
      </c>
    </row>
    <row r="756" spans="1:19" ht="15" customHeight="1">
      <c r="A756" s="5">
        <v>755</v>
      </c>
      <c r="B756" s="6" t="s">
        <v>1</v>
      </c>
      <c r="C756" s="7" t="s">
        <v>754</v>
      </c>
      <c r="D756" s="4" t="s">
        <v>0</v>
      </c>
      <c r="E756" s="8">
        <v>2</v>
      </c>
      <c r="O756" s="10">
        <v>756</v>
      </c>
      <c r="P756" s="12" t="s">
        <v>1</v>
      </c>
      <c r="Q756" s="9" t="s">
        <v>553</v>
      </c>
      <c r="R756" s="10">
        <v>1</v>
      </c>
      <c r="S756" t="str">
        <f>IF(SUMPRODUCT(-ISNUMBER(SEARCH(Q756,Лист1!$C$2:$C$1001))),"+","-")</f>
        <v>+</v>
      </c>
    </row>
    <row r="757" spans="1:19" ht="15" customHeight="1">
      <c r="A757" s="5">
        <v>756</v>
      </c>
      <c r="B757" s="6" t="s">
        <v>1</v>
      </c>
      <c r="C757" s="7" t="s">
        <v>755</v>
      </c>
      <c r="D757" s="4" t="s">
        <v>0</v>
      </c>
      <c r="E757" s="8">
        <v>1</v>
      </c>
      <c r="O757" s="10">
        <v>757</v>
      </c>
      <c r="P757" s="12" t="s">
        <v>1</v>
      </c>
      <c r="Q757" s="9" t="s">
        <v>1059</v>
      </c>
      <c r="R757" s="10">
        <v>2</v>
      </c>
      <c r="S757" t="str">
        <f>IF(SUMPRODUCT(-ISNUMBER(SEARCH(Q757,Лист1!$C$2:$C$1001))),"+","-")</f>
        <v>-</v>
      </c>
    </row>
    <row r="758" spans="1:19" ht="15" customHeight="1">
      <c r="A758" s="5">
        <v>757</v>
      </c>
      <c r="B758" s="6" t="s">
        <v>1</v>
      </c>
      <c r="C758" s="7" t="s">
        <v>756</v>
      </c>
      <c r="D758" s="4" t="s">
        <v>0</v>
      </c>
      <c r="E758" s="8">
        <v>1</v>
      </c>
      <c r="O758" s="10">
        <v>758</v>
      </c>
      <c r="P758" s="12" t="s">
        <v>1</v>
      </c>
      <c r="Q758" s="9" t="s">
        <v>534</v>
      </c>
      <c r="R758" s="10">
        <v>1</v>
      </c>
      <c r="S758" t="str">
        <f>IF(SUMPRODUCT(-ISNUMBER(SEARCH(Q758,Лист1!$C$2:$C$1001))),"+","-")</f>
        <v>+</v>
      </c>
    </row>
    <row r="759" spans="1:19">
      <c r="A759" s="5">
        <v>758</v>
      </c>
      <c r="B759" s="6" t="s">
        <v>1</v>
      </c>
      <c r="C759" s="7" t="s">
        <v>757</v>
      </c>
      <c r="D759" s="4" t="s">
        <v>0</v>
      </c>
      <c r="E759" s="8">
        <v>1</v>
      </c>
      <c r="O759" s="10">
        <v>759</v>
      </c>
      <c r="P759" s="12" t="s">
        <v>1</v>
      </c>
      <c r="Q759" s="9" t="s">
        <v>49</v>
      </c>
      <c r="R759" s="10">
        <v>2</v>
      </c>
      <c r="S759" t="str">
        <f>IF(SUMPRODUCT(-ISNUMBER(SEARCH(Q759,Лист1!$C$2:$C$1001))),"+","-")</f>
        <v>+</v>
      </c>
    </row>
    <row r="760" spans="1:19">
      <c r="A760" s="5">
        <v>759</v>
      </c>
      <c r="B760" s="6" t="s">
        <v>1</v>
      </c>
      <c r="C760" s="7" t="s">
        <v>758</v>
      </c>
      <c r="D760" s="4" t="s">
        <v>0</v>
      </c>
      <c r="E760" s="8">
        <v>1</v>
      </c>
      <c r="O760" s="10">
        <v>760</v>
      </c>
      <c r="P760" s="12" t="s">
        <v>1</v>
      </c>
      <c r="Q760" s="9" t="s">
        <v>1078</v>
      </c>
      <c r="R760" s="10">
        <v>1</v>
      </c>
      <c r="S760" t="str">
        <f>IF(SUMPRODUCT(-ISNUMBER(SEARCH(Q760,Лист1!$C$2:$C$1001))),"+","-")</f>
        <v>-</v>
      </c>
    </row>
    <row r="761" spans="1:19" ht="15" customHeight="1">
      <c r="A761" s="5">
        <v>760</v>
      </c>
      <c r="B761" s="6" t="s">
        <v>1</v>
      </c>
      <c r="C761" s="7" t="s">
        <v>759</v>
      </c>
      <c r="D761" s="4" t="s">
        <v>0</v>
      </c>
      <c r="E761" s="8">
        <v>4</v>
      </c>
      <c r="O761" s="10">
        <v>761</v>
      </c>
      <c r="P761" s="12" t="s">
        <v>1</v>
      </c>
      <c r="Q761" s="9" t="s">
        <v>240</v>
      </c>
      <c r="R761" s="10">
        <v>2</v>
      </c>
      <c r="S761" t="str">
        <f>IF(SUMPRODUCT(-ISNUMBER(SEARCH(Q761,Лист1!$C$2:$C$1001))),"+","-")</f>
        <v>+</v>
      </c>
    </row>
    <row r="762" spans="1:19" ht="15" customHeight="1">
      <c r="A762" s="5">
        <v>761</v>
      </c>
      <c r="B762" s="6" t="s">
        <v>1</v>
      </c>
      <c r="C762" s="7" t="s">
        <v>760</v>
      </c>
      <c r="D762" s="4" t="s">
        <v>0</v>
      </c>
      <c r="E762" s="8">
        <v>6</v>
      </c>
      <c r="O762" s="10">
        <v>762</v>
      </c>
      <c r="P762" s="12" t="s">
        <v>1</v>
      </c>
      <c r="Q762" s="9" t="s">
        <v>247</v>
      </c>
      <c r="R762" s="10">
        <v>1</v>
      </c>
      <c r="S762" t="str">
        <f>IF(SUMPRODUCT(-ISNUMBER(SEARCH(Q762,Лист1!$C$2:$C$1001))),"+","-")</f>
        <v>+</v>
      </c>
    </row>
    <row r="763" spans="1:19">
      <c r="A763" s="5">
        <v>762</v>
      </c>
      <c r="B763" s="6" t="s">
        <v>1</v>
      </c>
      <c r="C763" s="7" t="s">
        <v>761</v>
      </c>
      <c r="D763" s="4" t="s">
        <v>0</v>
      </c>
      <c r="E763" s="8">
        <v>2</v>
      </c>
      <c r="O763" s="10">
        <v>763</v>
      </c>
      <c r="P763" s="12" t="s">
        <v>1</v>
      </c>
      <c r="Q763" s="9" t="s">
        <v>751</v>
      </c>
      <c r="R763" s="10">
        <v>6</v>
      </c>
      <c r="S763" t="str">
        <f>IF(SUMPRODUCT(-ISNUMBER(SEARCH(Q763,Лист1!$C$2:$C$1001))),"+","-")</f>
        <v>+</v>
      </c>
    </row>
    <row r="764" spans="1:19">
      <c r="A764" s="5">
        <v>763</v>
      </c>
      <c r="B764" s="6" t="s">
        <v>1</v>
      </c>
      <c r="C764" s="7" t="s">
        <v>762</v>
      </c>
      <c r="D764" s="4" t="s">
        <v>0</v>
      </c>
      <c r="E764" s="8">
        <v>2</v>
      </c>
      <c r="O764" s="10">
        <v>764</v>
      </c>
      <c r="P764" s="12" t="s">
        <v>1</v>
      </c>
      <c r="Q764" s="9" t="s">
        <v>169</v>
      </c>
      <c r="R764" s="10">
        <v>1</v>
      </c>
      <c r="S764" t="str">
        <f>IF(SUMPRODUCT(-ISNUMBER(SEARCH(Q764,Лист1!$C$2:$C$1001))),"+","-")</f>
        <v>+</v>
      </c>
    </row>
    <row r="765" spans="1:19">
      <c r="A765" s="5">
        <v>764</v>
      </c>
      <c r="B765" s="6" t="s">
        <v>1</v>
      </c>
      <c r="C765" s="7" t="s">
        <v>763</v>
      </c>
      <c r="D765" s="4" t="s">
        <v>0</v>
      </c>
      <c r="E765" s="8">
        <v>2</v>
      </c>
      <c r="O765" s="10">
        <v>765</v>
      </c>
      <c r="P765" s="12" t="s">
        <v>1</v>
      </c>
      <c r="Q765" s="9" t="s">
        <v>391</v>
      </c>
      <c r="R765" s="10">
        <v>787</v>
      </c>
      <c r="S765" t="str">
        <f>IF(SUMPRODUCT(-ISNUMBER(SEARCH(Q765,Лист1!$C$2:$C$1001))),"+","-")</f>
        <v>+</v>
      </c>
    </row>
    <row r="766" spans="1:19" ht="15" customHeight="1">
      <c r="A766" s="5">
        <v>765</v>
      </c>
      <c r="B766" s="6" t="s">
        <v>1</v>
      </c>
      <c r="C766" s="7" t="s">
        <v>764</v>
      </c>
      <c r="D766" s="4" t="s">
        <v>0</v>
      </c>
      <c r="E766" s="8">
        <v>4</v>
      </c>
      <c r="O766" s="10">
        <v>766</v>
      </c>
      <c r="P766" s="12" t="s">
        <v>1</v>
      </c>
      <c r="Q766" s="9" t="s">
        <v>1068</v>
      </c>
      <c r="R766" s="10">
        <v>1</v>
      </c>
      <c r="S766" t="str">
        <f>IF(SUMPRODUCT(-ISNUMBER(SEARCH(Q766,Лист1!$C$2:$C$1001))),"+","-")</f>
        <v>-</v>
      </c>
    </row>
    <row r="767" spans="1:19">
      <c r="A767" s="5">
        <v>766</v>
      </c>
      <c r="B767" s="6" t="s">
        <v>1</v>
      </c>
      <c r="C767" s="7" t="s">
        <v>765</v>
      </c>
      <c r="D767" s="4" t="s">
        <v>0</v>
      </c>
      <c r="E767" s="8">
        <v>1</v>
      </c>
      <c r="O767" s="10">
        <v>767</v>
      </c>
      <c r="P767" s="12" t="s">
        <v>1</v>
      </c>
      <c r="Q767" s="9" t="s">
        <v>1069</v>
      </c>
      <c r="R767" s="10">
        <v>1</v>
      </c>
      <c r="S767" t="str">
        <f>IF(SUMPRODUCT(-ISNUMBER(SEARCH(Q767,Лист1!$C$2:$C$1001))),"+","-")</f>
        <v>-</v>
      </c>
    </row>
    <row r="768" spans="1:19">
      <c r="A768" s="5">
        <v>767</v>
      </c>
      <c r="B768" s="6" t="s">
        <v>1</v>
      </c>
      <c r="C768" s="7" t="s">
        <v>766</v>
      </c>
      <c r="D768" s="4" t="s">
        <v>0</v>
      </c>
      <c r="E768" s="8">
        <v>1</v>
      </c>
      <c r="O768" s="10">
        <v>768</v>
      </c>
      <c r="P768" s="12" t="s">
        <v>1</v>
      </c>
      <c r="Q768" s="9" t="s">
        <v>1070</v>
      </c>
      <c r="R768" s="10">
        <v>1</v>
      </c>
      <c r="S768" t="str">
        <f>IF(SUMPRODUCT(-ISNUMBER(SEARCH(Q768,Лист1!$C$2:$C$1001))),"+","-")</f>
        <v>-</v>
      </c>
    </row>
    <row r="769" spans="1:19">
      <c r="A769" s="5">
        <v>768</v>
      </c>
      <c r="B769" s="6" t="s">
        <v>1</v>
      </c>
      <c r="C769" s="7" t="s">
        <v>767</v>
      </c>
      <c r="D769" s="4" t="s">
        <v>0</v>
      </c>
      <c r="E769" s="8">
        <v>1</v>
      </c>
      <c r="O769" s="10">
        <v>769</v>
      </c>
      <c r="P769" s="12" t="s">
        <v>1</v>
      </c>
      <c r="Q769" s="9" t="s">
        <v>1071</v>
      </c>
      <c r="R769" s="10">
        <v>1</v>
      </c>
      <c r="S769" t="str">
        <f>IF(SUMPRODUCT(-ISNUMBER(SEARCH(Q769,Лист1!$C$2:$C$1001))),"+","-")</f>
        <v>-</v>
      </c>
    </row>
    <row r="770" spans="1:19">
      <c r="A770" s="5">
        <v>769</v>
      </c>
      <c r="B770" s="6" t="s">
        <v>1</v>
      </c>
      <c r="C770" s="7" t="s">
        <v>768</v>
      </c>
      <c r="D770" s="4" t="s">
        <v>0</v>
      </c>
      <c r="E770" s="8">
        <v>1</v>
      </c>
      <c r="O770" s="10">
        <v>770</v>
      </c>
      <c r="P770" s="12" t="s">
        <v>1</v>
      </c>
      <c r="Q770" s="9" t="s">
        <v>1072</v>
      </c>
      <c r="R770" s="10">
        <v>1</v>
      </c>
      <c r="S770" t="str">
        <f>IF(SUMPRODUCT(-ISNUMBER(SEARCH(Q770,Лист1!$C$2:$C$1001))),"+","-")</f>
        <v>-</v>
      </c>
    </row>
    <row r="771" spans="1:19" ht="15" customHeight="1">
      <c r="A771" s="5">
        <v>770</v>
      </c>
      <c r="B771" s="6" t="s">
        <v>1</v>
      </c>
      <c r="C771" s="7" t="s">
        <v>769</v>
      </c>
      <c r="D771" s="4" t="s">
        <v>0</v>
      </c>
      <c r="E771" s="8">
        <v>1</v>
      </c>
      <c r="O771" s="10">
        <v>771</v>
      </c>
      <c r="P771" s="12" t="s">
        <v>1</v>
      </c>
      <c r="Q771" s="9" t="s">
        <v>1073</v>
      </c>
      <c r="R771" s="10">
        <v>1</v>
      </c>
      <c r="S771" t="str">
        <f>IF(SUMPRODUCT(-ISNUMBER(SEARCH(Q771,Лист1!$C$2:$C$1001))),"+","-")</f>
        <v>-</v>
      </c>
    </row>
    <row r="772" spans="1:19">
      <c r="A772" s="5">
        <v>771</v>
      </c>
      <c r="B772" s="6" t="s">
        <v>1</v>
      </c>
      <c r="C772" s="7" t="s">
        <v>770</v>
      </c>
      <c r="D772" s="4" t="s">
        <v>0</v>
      </c>
      <c r="E772" s="8">
        <v>1</v>
      </c>
      <c r="O772" s="10">
        <v>772</v>
      </c>
      <c r="P772" s="12" t="s">
        <v>1</v>
      </c>
      <c r="Q772" s="9" t="s">
        <v>352</v>
      </c>
      <c r="R772" s="10">
        <v>2</v>
      </c>
      <c r="S772" t="str">
        <f>IF(SUMPRODUCT(-ISNUMBER(SEARCH(Q772,Лист1!$C$2:$C$1001))),"+","-")</f>
        <v>+</v>
      </c>
    </row>
    <row r="773" spans="1:19" ht="15" customHeight="1">
      <c r="A773" s="5">
        <v>772</v>
      </c>
      <c r="B773" s="6" t="s">
        <v>1</v>
      </c>
      <c r="C773" s="7" t="s">
        <v>771</v>
      </c>
      <c r="D773" s="4" t="s">
        <v>0</v>
      </c>
      <c r="E773" s="8">
        <v>1</v>
      </c>
      <c r="O773" s="10">
        <v>773</v>
      </c>
      <c r="P773" s="12" t="s">
        <v>1</v>
      </c>
      <c r="Q773" s="9" t="s">
        <v>1074</v>
      </c>
      <c r="R773" s="10">
        <v>1</v>
      </c>
      <c r="S773" t="str">
        <f>IF(SUMPRODUCT(-ISNUMBER(SEARCH(Q773,Лист1!$C$2:$C$1001))),"+","-")</f>
        <v>-</v>
      </c>
    </row>
    <row r="774" spans="1:19">
      <c r="A774" s="5">
        <v>773</v>
      </c>
      <c r="B774" s="6" t="s">
        <v>1</v>
      </c>
      <c r="C774" s="7" t="s">
        <v>772</v>
      </c>
      <c r="D774" s="4" t="s">
        <v>0</v>
      </c>
      <c r="E774" s="8">
        <v>1</v>
      </c>
      <c r="O774" s="10">
        <v>774</v>
      </c>
      <c r="P774" s="12" t="s">
        <v>1</v>
      </c>
      <c r="Q774" s="9" t="s">
        <v>321</v>
      </c>
      <c r="R774" s="10">
        <v>1</v>
      </c>
      <c r="S774" t="str">
        <f>IF(SUMPRODUCT(-ISNUMBER(SEARCH(Q774,Лист1!$C$2:$C$1001))),"+","-")</f>
        <v>+</v>
      </c>
    </row>
    <row r="775" spans="1:19" ht="15" customHeight="1">
      <c r="A775" s="5">
        <v>774</v>
      </c>
      <c r="B775" s="6" t="s">
        <v>1</v>
      </c>
      <c r="C775" s="7" t="s">
        <v>773</v>
      </c>
      <c r="D775" s="4" t="s">
        <v>0</v>
      </c>
      <c r="E775" s="8">
        <v>3</v>
      </c>
      <c r="O775" s="10">
        <v>775</v>
      </c>
      <c r="P775" s="12" t="s">
        <v>1</v>
      </c>
      <c r="Q775" s="9" t="s">
        <v>1075</v>
      </c>
      <c r="R775" s="10">
        <v>1</v>
      </c>
      <c r="S775" t="str">
        <f>IF(SUMPRODUCT(-ISNUMBER(SEARCH(Q775,Лист1!$C$2:$C$1001))),"+","-")</f>
        <v>-</v>
      </c>
    </row>
    <row r="776" spans="1:19">
      <c r="A776" s="5">
        <v>775</v>
      </c>
      <c r="B776" s="6" t="s">
        <v>1</v>
      </c>
      <c r="C776" s="7" t="s">
        <v>774</v>
      </c>
      <c r="D776" s="4" t="s">
        <v>0</v>
      </c>
      <c r="E776" s="8">
        <v>3</v>
      </c>
      <c r="O776" s="10">
        <v>776</v>
      </c>
      <c r="P776" s="12" t="s">
        <v>1</v>
      </c>
      <c r="Q776" s="9" t="s">
        <v>353</v>
      </c>
      <c r="R776" s="10">
        <v>1</v>
      </c>
      <c r="S776" t="str">
        <f>IF(SUMPRODUCT(-ISNUMBER(SEARCH(Q776,Лист1!$C$2:$C$1001))),"+","-")</f>
        <v>+</v>
      </c>
    </row>
    <row r="777" spans="1:19" ht="15" customHeight="1">
      <c r="A777" s="5">
        <v>776</v>
      </c>
      <c r="B777" s="6" t="s">
        <v>1</v>
      </c>
      <c r="C777" s="7" t="s">
        <v>775</v>
      </c>
      <c r="D777" s="4" t="s">
        <v>0</v>
      </c>
      <c r="E777" s="8">
        <v>2</v>
      </c>
      <c r="O777" s="10">
        <v>777</v>
      </c>
      <c r="P777" s="12" t="s">
        <v>1</v>
      </c>
      <c r="Q777" s="9" t="s">
        <v>1065</v>
      </c>
      <c r="R777" s="10">
        <v>1</v>
      </c>
      <c r="S777" t="str">
        <f>IF(SUMPRODUCT(-ISNUMBER(SEARCH(Q777,Лист1!$C$2:$C$1001))),"+","-")</f>
        <v>-</v>
      </c>
    </row>
    <row r="778" spans="1:19">
      <c r="A778" s="5">
        <v>777</v>
      </c>
      <c r="B778" s="6" t="s">
        <v>1</v>
      </c>
      <c r="C778" s="7" t="s">
        <v>776</v>
      </c>
      <c r="D778" s="4" t="s">
        <v>0</v>
      </c>
      <c r="E778" s="8">
        <v>1</v>
      </c>
      <c r="O778" s="10">
        <v>778</v>
      </c>
      <c r="P778" s="12" t="s">
        <v>1</v>
      </c>
      <c r="Q778" s="9" t="s">
        <v>1076</v>
      </c>
      <c r="R778" s="10">
        <v>1</v>
      </c>
      <c r="S778" t="str">
        <f>IF(SUMPRODUCT(-ISNUMBER(SEARCH(Q778,Лист1!$C$2:$C$1001))),"+","-")</f>
        <v>-</v>
      </c>
    </row>
    <row r="779" spans="1:19">
      <c r="A779" s="5">
        <v>778</v>
      </c>
      <c r="B779" s="6" t="s">
        <v>1</v>
      </c>
      <c r="C779" s="7" t="s">
        <v>777</v>
      </c>
      <c r="D779" s="4" t="s">
        <v>0</v>
      </c>
      <c r="E779" s="8">
        <v>4</v>
      </c>
      <c r="O779" s="10">
        <v>779</v>
      </c>
      <c r="P779" s="12" t="s">
        <v>1</v>
      </c>
      <c r="Q779" s="9" t="s">
        <v>1077</v>
      </c>
      <c r="R779" s="10">
        <v>1</v>
      </c>
      <c r="S779" t="str">
        <f>IF(SUMPRODUCT(-ISNUMBER(SEARCH(Q779,Лист1!$C$2:$C$1001))),"+","-")</f>
        <v>-</v>
      </c>
    </row>
    <row r="780" spans="1:19">
      <c r="A780" s="5">
        <v>779</v>
      </c>
      <c r="B780" s="6" t="s">
        <v>1</v>
      </c>
      <c r="C780" s="7" t="s">
        <v>778</v>
      </c>
      <c r="D780" s="4" t="s">
        <v>0</v>
      </c>
      <c r="E780" s="8">
        <v>1</v>
      </c>
      <c r="O780" s="10">
        <v>780</v>
      </c>
      <c r="P780" s="12" t="s">
        <v>1</v>
      </c>
      <c r="Q780" s="9" t="s">
        <v>988</v>
      </c>
      <c r="R780" s="10">
        <v>1</v>
      </c>
      <c r="S780" t="str">
        <f>IF(SUMPRODUCT(-ISNUMBER(SEARCH(Q780,Лист1!$C$2:$C$1001))),"+","-")</f>
        <v>+</v>
      </c>
    </row>
    <row r="781" spans="1:19">
      <c r="A781" s="5">
        <v>780</v>
      </c>
      <c r="B781" s="6" t="s">
        <v>1</v>
      </c>
      <c r="C781" s="7" t="s">
        <v>779</v>
      </c>
      <c r="D781" s="4" t="s">
        <v>0</v>
      </c>
      <c r="E781" s="8">
        <v>6</v>
      </c>
      <c r="O781" s="10">
        <v>781</v>
      </c>
      <c r="P781" s="12" t="s">
        <v>1</v>
      </c>
      <c r="Q781" s="9" t="s">
        <v>1082</v>
      </c>
      <c r="R781" s="10">
        <v>210</v>
      </c>
      <c r="S781" t="str">
        <f>IF(SUMPRODUCT(-ISNUMBER(SEARCH(Q781,Лист1!$C$2:$C$1001))),"+","-")</f>
        <v>-</v>
      </c>
    </row>
    <row r="782" spans="1:19">
      <c r="A782" s="5">
        <v>781</v>
      </c>
      <c r="B782" s="6" t="s">
        <v>1</v>
      </c>
      <c r="C782" s="7" t="s">
        <v>780</v>
      </c>
      <c r="D782" s="4" t="s">
        <v>0</v>
      </c>
      <c r="E782" s="8">
        <v>1</v>
      </c>
      <c r="O782" s="10">
        <v>782</v>
      </c>
      <c r="P782" s="12" t="s">
        <v>1</v>
      </c>
      <c r="Q782" s="9" t="s">
        <v>1144</v>
      </c>
      <c r="R782" s="10">
        <v>3.3000000000000002E-2</v>
      </c>
      <c r="S782" t="str">
        <f>IF(SUMPRODUCT(-ISNUMBER(SEARCH(Q782,Лист1!$C$2:$C$1001))),"+","-")</f>
        <v>-</v>
      </c>
    </row>
    <row r="783" spans="1:19">
      <c r="A783" s="5">
        <v>782</v>
      </c>
      <c r="B783" s="6" t="s">
        <v>1</v>
      </c>
      <c r="C783" s="7" t="s">
        <v>781</v>
      </c>
      <c r="D783" s="4" t="s">
        <v>0</v>
      </c>
      <c r="E783" s="8">
        <v>1</v>
      </c>
      <c r="O783" s="10">
        <v>783</v>
      </c>
      <c r="P783" s="12" t="s">
        <v>1</v>
      </c>
      <c r="Q783" s="9" t="s">
        <v>1369</v>
      </c>
      <c r="R783" s="10">
        <v>30</v>
      </c>
      <c r="S783" t="str">
        <f>IF(SUMPRODUCT(-ISNUMBER(SEARCH(Q783,Лист1!$C$2:$C$1001))),"+","-")</f>
        <v>-</v>
      </c>
    </row>
    <row r="784" spans="1:19">
      <c r="A784" s="5">
        <v>783</v>
      </c>
      <c r="B784" s="6" t="s">
        <v>1</v>
      </c>
      <c r="C784" s="7" t="s">
        <v>782</v>
      </c>
      <c r="D784" s="4" t="s">
        <v>0</v>
      </c>
      <c r="E784" s="8">
        <v>3</v>
      </c>
      <c r="O784" s="10">
        <v>784</v>
      </c>
      <c r="P784" s="12" t="s">
        <v>1</v>
      </c>
      <c r="Q784" s="9" t="s">
        <v>170</v>
      </c>
      <c r="R784" s="10">
        <v>1</v>
      </c>
      <c r="S784" t="str">
        <f>IF(SUMPRODUCT(-ISNUMBER(SEARCH(Q784,Лист1!$C$2:$C$1001))),"+","-")</f>
        <v>+</v>
      </c>
    </row>
    <row r="785" spans="1:19">
      <c r="A785" s="5">
        <v>784</v>
      </c>
      <c r="B785" s="6" t="s">
        <v>1</v>
      </c>
      <c r="C785" s="7" t="s">
        <v>783</v>
      </c>
      <c r="D785" s="4" t="s">
        <v>0</v>
      </c>
      <c r="E785" s="8">
        <v>2</v>
      </c>
      <c r="O785" s="10">
        <v>785</v>
      </c>
      <c r="P785" s="12" t="s">
        <v>1</v>
      </c>
      <c r="Q785" s="9" t="s">
        <v>396</v>
      </c>
      <c r="R785" s="10">
        <v>1</v>
      </c>
      <c r="S785" t="str">
        <f>IF(SUMPRODUCT(-ISNUMBER(SEARCH(Q785,Лист1!$C$2:$C$1001))),"+","-")</f>
        <v>+</v>
      </c>
    </row>
    <row r="786" spans="1:19">
      <c r="A786" s="5">
        <v>785</v>
      </c>
      <c r="B786" s="6" t="s">
        <v>1</v>
      </c>
      <c r="C786" s="7" t="s">
        <v>784</v>
      </c>
      <c r="D786" s="4" t="s">
        <v>0</v>
      </c>
      <c r="E786" s="8">
        <v>1</v>
      </c>
      <c r="O786" s="10">
        <v>786</v>
      </c>
      <c r="P786" s="12" t="s">
        <v>1</v>
      </c>
      <c r="Q786" s="9" t="s">
        <v>1137</v>
      </c>
      <c r="R786" s="10">
        <v>4</v>
      </c>
      <c r="S786" t="str">
        <f>IF(SUMPRODUCT(-ISNUMBER(SEARCH(Q786,Лист1!$C$2:$C$1001))),"+","-")</f>
        <v>-</v>
      </c>
    </row>
    <row r="787" spans="1:19" ht="15" customHeight="1">
      <c r="A787" s="5">
        <v>786</v>
      </c>
      <c r="B787" s="6" t="s">
        <v>1</v>
      </c>
      <c r="C787" s="7" t="s">
        <v>785</v>
      </c>
      <c r="D787" s="4" t="s">
        <v>0</v>
      </c>
      <c r="E787" s="8">
        <v>2</v>
      </c>
      <c r="O787" s="10">
        <v>787</v>
      </c>
      <c r="P787" s="12" t="s">
        <v>1</v>
      </c>
      <c r="Q787" s="9" t="s">
        <v>273</v>
      </c>
      <c r="R787" s="10">
        <v>12</v>
      </c>
      <c r="S787" t="str">
        <f>IF(SUMPRODUCT(-ISNUMBER(SEARCH(Q787,Лист1!$C$2:$C$1001))),"+","-")</f>
        <v>+</v>
      </c>
    </row>
    <row r="788" spans="1:19">
      <c r="A788" s="5">
        <v>787</v>
      </c>
      <c r="B788" s="6" t="s">
        <v>1</v>
      </c>
      <c r="C788" s="7" t="s">
        <v>786</v>
      </c>
      <c r="D788" s="4" t="s">
        <v>0</v>
      </c>
      <c r="E788" s="8">
        <v>2</v>
      </c>
      <c r="O788" s="10">
        <v>788</v>
      </c>
      <c r="P788" s="12" t="s">
        <v>1</v>
      </c>
      <c r="Q788" s="9" t="s">
        <v>285</v>
      </c>
      <c r="R788" s="10">
        <v>6</v>
      </c>
      <c r="S788" t="str">
        <f>IF(SUMPRODUCT(-ISNUMBER(SEARCH(Q788,Лист1!$C$2:$C$1001))),"+","-")</f>
        <v>+</v>
      </c>
    </row>
    <row r="789" spans="1:19" ht="15" customHeight="1">
      <c r="A789" s="5">
        <v>788</v>
      </c>
      <c r="B789" s="6" t="s">
        <v>1</v>
      </c>
      <c r="C789" s="7" t="s">
        <v>787</v>
      </c>
      <c r="D789" s="4" t="s">
        <v>0</v>
      </c>
      <c r="E789" s="8">
        <v>2</v>
      </c>
      <c r="O789" s="10">
        <v>789</v>
      </c>
      <c r="P789" s="12" t="s">
        <v>1</v>
      </c>
      <c r="Q789" s="9" t="s">
        <v>1118</v>
      </c>
      <c r="R789" s="10">
        <v>1</v>
      </c>
      <c r="S789" t="str">
        <f>IF(SUMPRODUCT(-ISNUMBER(SEARCH(Q789,Лист1!$C$2:$C$1001))),"+","-")</f>
        <v>-</v>
      </c>
    </row>
    <row r="790" spans="1:19">
      <c r="A790" s="5">
        <v>789</v>
      </c>
      <c r="B790" s="6" t="s">
        <v>1</v>
      </c>
      <c r="C790" s="7" t="s">
        <v>788</v>
      </c>
      <c r="D790" s="4" t="s">
        <v>0</v>
      </c>
      <c r="E790" s="8">
        <v>1</v>
      </c>
      <c r="O790" s="10">
        <v>790</v>
      </c>
      <c r="P790" s="12" t="s">
        <v>1</v>
      </c>
      <c r="Q790" s="9" t="s">
        <v>857</v>
      </c>
      <c r="R790" s="10">
        <v>3</v>
      </c>
      <c r="S790" t="str">
        <f>IF(SUMPRODUCT(-ISNUMBER(SEARCH(Q790,Лист1!$C$2:$C$1001))),"+","-")</f>
        <v>+</v>
      </c>
    </row>
    <row r="791" spans="1:19" ht="15" customHeight="1">
      <c r="A791" s="5">
        <v>790</v>
      </c>
      <c r="B791" s="6" t="s">
        <v>1</v>
      </c>
      <c r="C791" s="7" t="s">
        <v>789</v>
      </c>
      <c r="D791" s="4" t="s">
        <v>0</v>
      </c>
      <c r="E791" s="8">
        <v>1</v>
      </c>
      <c r="O791" s="10">
        <v>791</v>
      </c>
      <c r="P791" s="12" t="s">
        <v>1</v>
      </c>
      <c r="Q791" s="9" t="s">
        <v>180</v>
      </c>
      <c r="R791" s="10">
        <v>32</v>
      </c>
      <c r="S791" t="str">
        <f>IF(SUMPRODUCT(-ISNUMBER(SEARCH(Q791,Лист1!$C$2:$C$1001))),"+","-")</f>
        <v>+</v>
      </c>
    </row>
    <row r="792" spans="1:19" ht="15" customHeight="1">
      <c r="A792" s="5">
        <v>791</v>
      </c>
      <c r="B792" s="6" t="s">
        <v>1</v>
      </c>
      <c r="C792" s="7" t="s">
        <v>790</v>
      </c>
      <c r="D792" s="4" t="s">
        <v>0</v>
      </c>
      <c r="E792" s="8">
        <v>1</v>
      </c>
      <c r="O792" s="10">
        <v>792</v>
      </c>
      <c r="P792" s="12" t="s">
        <v>1</v>
      </c>
      <c r="Q792" s="9" t="s">
        <v>1145</v>
      </c>
      <c r="R792" s="10">
        <v>3.0000000000000001E-3</v>
      </c>
      <c r="S792" t="str">
        <f>IF(SUMPRODUCT(-ISNUMBER(SEARCH(Q792,Лист1!$C$2:$C$1001))),"+","-")</f>
        <v>-</v>
      </c>
    </row>
    <row r="793" spans="1:19">
      <c r="A793" s="5">
        <v>792</v>
      </c>
      <c r="B793" s="6" t="s">
        <v>1</v>
      </c>
      <c r="C793" s="7" t="s">
        <v>791</v>
      </c>
      <c r="D793" s="4" t="s">
        <v>0</v>
      </c>
      <c r="E793" s="8">
        <v>1</v>
      </c>
      <c r="O793" s="10">
        <v>793</v>
      </c>
      <c r="P793" s="12" t="s">
        <v>1</v>
      </c>
      <c r="Q793" s="9" t="s">
        <v>318</v>
      </c>
      <c r="R793" s="10">
        <v>64</v>
      </c>
      <c r="S793" t="str">
        <f>IF(SUMPRODUCT(-ISNUMBER(SEARCH(Q793,Лист1!$C$2:$C$1001))),"+","-")</f>
        <v>+</v>
      </c>
    </row>
    <row r="794" spans="1:19">
      <c r="A794" s="5">
        <v>793</v>
      </c>
      <c r="B794" s="6" t="s">
        <v>1</v>
      </c>
      <c r="C794" s="7" t="s">
        <v>792</v>
      </c>
      <c r="D794" s="4" t="s">
        <v>0</v>
      </c>
      <c r="E794" s="8">
        <v>1</v>
      </c>
      <c r="O794" s="10">
        <v>794</v>
      </c>
      <c r="P794" s="12" t="s">
        <v>1</v>
      </c>
      <c r="Q794" s="9" t="s">
        <v>178</v>
      </c>
      <c r="R794" s="10">
        <v>12</v>
      </c>
      <c r="S794" t="str">
        <f>IF(SUMPRODUCT(-ISNUMBER(SEARCH(Q794,Лист1!$C$2:$C$1001))),"+","-")</f>
        <v>+</v>
      </c>
    </row>
    <row r="795" spans="1:19">
      <c r="A795" s="5">
        <v>794</v>
      </c>
      <c r="B795" s="6" t="s">
        <v>1</v>
      </c>
      <c r="C795" s="7" t="s">
        <v>793</v>
      </c>
      <c r="D795" s="4" t="s">
        <v>0</v>
      </c>
      <c r="E795" s="8">
        <v>1</v>
      </c>
      <c r="O795" s="10">
        <v>795</v>
      </c>
      <c r="P795" s="12" t="s">
        <v>1</v>
      </c>
      <c r="Q795" s="9" t="s">
        <v>385</v>
      </c>
      <c r="R795" s="10">
        <v>4</v>
      </c>
      <c r="S795" t="str">
        <f>IF(SUMPRODUCT(-ISNUMBER(SEARCH(Q795,Лист1!$C$2:$C$1001))),"+","-")</f>
        <v>+</v>
      </c>
    </row>
    <row r="796" spans="1:19">
      <c r="A796" s="5">
        <v>795</v>
      </c>
      <c r="B796" s="6" t="s">
        <v>1</v>
      </c>
      <c r="C796" s="7" t="s">
        <v>794</v>
      </c>
      <c r="D796" s="4" t="s">
        <v>0</v>
      </c>
      <c r="E796" s="8">
        <v>2</v>
      </c>
      <c r="O796" s="10">
        <v>796</v>
      </c>
      <c r="P796" s="12" t="s">
        <v>1</v>
      </c>
      <c r="Q796" s="9" t="s">
        <v>1063</v>
      </c>
      <c r="R796" s="10">
        <v>2</v>
      </c>
      <c r="S796" t="str">
        <f>IF(SUMPRODUCT(-ISNUMBER(SEARCH(Q796,Лист1!$C$2:$C$1001))),"+","-")</f>
        <v>-</v>
      </c>
    </row>
    <row r="797" spans="1:19">
      <c r="A797" s="5">
        <v>796</v>
      </c>
      <c r="B797" s="6" t="s">
        <v>1</v>
      </c>
      <c r="C797" s="7" t="s">
        <v>795</v>
      </c>
      <c r="D797" s="4" t="s">
        <v>0</v>
      </c>
      <c r="E797" s="8">
        <v>6</v>
      </c>
      <c r="O797" s="10">
        <v>797</v>
      </c>
      <c r="P797" s="12" t="s">
        <v>1</v>
      </c>
      <c r="Q797" s="9" t="s">
        <v>1370</v>
      </c>
      <c r="R797" s="10">
        <v>1</v>
      </c>
      <c r="S797" t="str">
        <f>IF(SUMPRODUCT(-ISNUMBER(SEARCH(Q797,Лист1!$C$2:$C$1001))),"+","-")</f>
        <v>-</v>
      </c>
    </row>
    <row r="798" spans="1:19">
      <c r="A798" s="5">
        <v>797</v>
      </c>
      <c r="B798" s="6" t="s">
        <v>1</v>
      </c>
      <c r="C798" s="7" t="s">
        <v>796</v>
      </c>
      <c r="D798" s="4" t="s">
        <v>0</v>
      </c>
      <c r="E798" s="8">
        <v>4</v>
      </c>
      <c r="O798" s="10">
        <v>798</v>
      </c>
      <c r="P798" s="12" t="s">
        <v>1</v>
      </c>
      <c r="Q798" s="9" t="s">
        <v>1142</v>
      </c>
      <c r="R798" s="10">
        <v>2</v>
      </c>
      <c r="S798" t="str">
        <f>IF(SUMPRODUCT(-ISNUMBER(SEARCH(Q798,Лист1!$C$2:$C$1001))),"+","-")</f>
        <v>-</v>
      </c>
    </row>
    <row r="799" spans="1:19" ht="15" customHeight="1">
      <c r="A799" s="5">
        <v>798</v>
      </c>
      <c r="B799" s="6" t="s">
        <v>1</v>
      </c>
      <c r="C799" s="7" t="s">
        <v>797</v>
      </c>
      <c r="D799" s="4" t="s">
        <v>0</v>
      </c>
      <c r="E799" s="8">
        <v>1</v>
      </c>
      <c r="O799" s="10">
        <v>799</v>
      </c>
      <c r="P799" s="12" t="s">
        <v>1</v>
      </c>
      <c r="Q799" s="9" t="s">
        <v>1147</v>
      </c>
      <c r="R799" s="10">
        <v>9</v>
      </c>
      <c r="S799" t="str">
        <f>IF(SUMPRODUCT(-ISNUMBER(SEARCH(Q799,Лист1!$C$2:$C$1001))),"+","-")</f>
        <v>-</v>
      </c>
    </row>
    <row r="800" spans="1:19">
      <c r="A800" s="5">
        <v>799</v>
      </c>
      <c r="B800" s="6" t="s">
        <v>1</v>
      </c>
      <c r="C800" s="7" t="s">
        <v>798</v>
      </c>
      <c r="D800" s="4" t="s">
        <v>0</v>
      </c>
      <c r="E800" s="8">
        <v>1</v>
      </c>
      <c r="O800" s="10">
        <v>800</v>
      </c>
      <c r="P800" s="12" t="s">
        <v>1</v>
      </c>
      <c r="Q800" s="9" t="s">
        <v>1139</v>
      </c>
      <c r="R800" s="10">
        <v>1</v>
      </c>
      <c r="S800" t="str">
        <f>IF(SUMPRODUCT(-ISNUMBER(SEARCH(Q800,Лист1!$C$2:$C$1001))),"+","-")</f>
        <v>-</v>
      </c>
    </row>
    <row r="801" spans="1:19">
      <c r="A801" s="5">
        <v>800</v>
      </c>
      <c r="B801" s="6" t="s">
        <v>1</v>
      </c>
      <c r="C801" s="7" t="s">
        <v>799</v>
      </c>
      <c r="D801" s="4" t="s">
        <v>0</v>
      </c>
      <c r="E801" s="8">
        <v>2</v>
      </c>
      <c r="O801" s="10">
        <v>801</v>
      </c>
      <c r="P801" s="12" t="s">
        <v>1</v>
      </c>
      <c r="Q801" s="9" t="s">
        <v>1129</v>
      </c>
      <c r="R801" s="10">
        <v>1</v>
      </c>
      <c r="S801" t="str">
        <f>IF(SUMPRODUCT(-ISNUMBER(SEARCH(Q801,Лист1!$C$2:$C$1001))),"+","-")</f>
        <v>-</v>
      </c>
    </row>
    <row r="802" spans="1:19">
      <c r="A802" s="5">
        <v>801</v>
      </c>
      <c r="B802" s="6" t="s">
        <v>1</v>
      </c>
      <c r="C802" s="7" t="s">
        <v>800</v>
      </c>
      <c r="D802" s="4" t="s">
        <v>0</v>
      </c>
      <c r="E802" s="8">
        <v>64</v>
      </c>
      <c r="O802" s="10">
        <v>802</v>
      </c>
      <c r="P802" s="12" t="s">
        <v>1</v>
      </c>
      <c r="Q802" s="9" t="s">
        <v>1131</v>
      </c>
      <c r="R802" s="10">
        <v>15</v>
      </c>
      <c r="S802" t="str">
        <f>IF(SUMPRODUCT(-ISNUMBER(SEARCH(Q802,Лист1!$C$2:$C$1001))),"+","-")</f>
        <v>-</v>
      </c>
    </row>
    <row r="803" spans="1:19">
      <c r="A803" s="5">
        <v>802</v>
      </c>
      <c r="B803" s="6" t="s">
        <v>1</v>
      </c>
      <c r="C803" s="7" t="s">
        <v>801</v>
      </c>
      <c r="D803" s="4" t="s">
        <v>0</v>
      </c>
      <c r="E803" s="8">
        <v>64</v>
      </c>
      <c r="O803" s="10">
        <v>803</v>
      </c>
      <c r="P803" s="12" t="s">
        <v>1</v>
      </c>
      <c r="Q803" s="9" t="s">
        <v>395</v>
      </c>
      <c r="R803" s="10">
        <v>11</v>
      </c>
      <c r="S803" t="str">
        <f>IF(SUMPRODUCT(-ISNUMBER(SEARCH(Q803,Лист1!$C$2:$C$1001))),"+","-")</f>
        <v>+</v>
      </c>
    </row>
    <row r="804" spans="1:19" ht="15" customHeight="1">
      <c r="A804" s="5">
        <v>803</v>
      </c>
      <c r="B804" s="6" t="s">
        <v>1</v>
      </c>
      <c r="C804" s="7" t="s">
        <v>802</v>
      </c>
      <c r="D804" s="4" t="s">
        <v>0</v>
      </c>
      <c r="E804" s="8">
        <v>6</v>
      </c>
      <c r="O804" s="10">
        <v>804</v>
      </c>
      <c r="P804" s="12" t="s">
        <v>1</v>
      </c>
      <c r="Q804" s="9" t="s">
        <v>197</v>
      </c>
      <c r="R804" s="10">
        <v>10</v>
      </c>
      <c r="S804" t="str">
        <f>IF(SUMPRODUCT(-ISNUMBER(SEARCH(Q804,Лист1!$C$2:$C$1001))),"+","-")</f>
        <v>+</v>
      </c>
    </row>
    <row r="805" spans="1:19">
      <c r="A805" s="5">
        <v>804</v>
      </c>
      <c r="B805" s="6" t="s">
        <v>1</v>
      </c>
      <c r="C805" s="7" t="s">
        <v>803</v>
      </c>
      <c r="D805" s="4" t="s">
        <v>0</v>
      </c>
      <c r="E805" s="8">
        <v>1</v>
      </c>
      <c r="O805" s="10">
        <v>805</v>
      </c>
      <c r="P805" s="12" t="s">
        <v>1</v>
      </c>
      <c r="Q805" s="9" t="s">
        <v>1101</v>
      </c>
      <c r="R805" s="10">
        <v>1</v>
      </c>
      <c r="S805" t="str">
        <f>IF(SUMPRODUCT(-ISNUMBER(SEARCH(Q805,Лист1!$C$2:$C$1001))),"+","-")</f>
        <v>-</v>
      </c>
    </row>
    <row r="806" spans="1:19">
      <c r="A806" s="5">
        <v>805</v>
      </c>
      <c r="B806" s="6" t="s">
        <v>1</v>
      </c>
      <c r="C806" s="7" t="s">
        <v>804</v>
      </c>
      <c r="D806" s="4" t="s">
        <v>0</v>
      </c>
      <c r="E806" s="8">
        <v>8</v>
      </c>
      <c r="O806" s="10">
        <v>806</v>
      </c>
      <c r="P806" s="12" t="s">
        <v>1</v>
      </c>
      <c r="Q806" s="9" t="s">
        <v>192</v>
      </c>
      <c r="R806" s="10">
        <v>1</v>
      </c>
      <c r="S806" t="str">
        <f>IF(SUMPRODUCT(-ISNUMBER(SEARCH(Q806,Лист1!$C$2:$C$1001))),"+","-")</f>
        <v>+</v>
      </c>
    </row>
    <row r="807" spans="1:19">
      <c r="A807" s="5">
        <v>806</v>
      </c>
      <c r="B807" s="6" t="s">
        <v>1</v>
      </c>
      <c r="C807" s="7" t="s">
        <v>805</v>
      </c>
      <c r="D807" s="4" t="s">
        <v>0</v>
      </c>
      <c r="E807" s="8">
        <v>2</v>
      </c>
      <c r="O807" s="10">
        <v>807</v>
      </c>
      <c r="P807" s="12" t="s">
        <v>1</v>
      </c>
      <c r="Q807" s="9" t="s">
        <v>188</v>
      </c>
      <c r="R807" s="10">
        <v>1</v>
      </c>
      <c r="S807" t="str">
        <f>IF(SUMPRODUCT(-ISNUMBER(SEARCH(Q807,Лист1!$C$2:$C$1001))),"+","-")</f>
        <v>+</v>
      </c>
    </row>
    <row r="808" spans="1:19">
      <c r="A808" s="5">
        <v>807</v>
      </c>
      <c r="B808" s="6" t="s">
        <v>1</v>
      </c>
      <c r="C808" s="7" t="s">
        <v>806</v>
      </c>
      <c r="D808" s="4" t="s">
        <v>0</v>
      </c>
      <c r="E808" s="8">
        <v>2</v>
      </c>
      <c r="O808" s="10">
        <v>808</v>
      </c>
      <c r="P808" s="12" t="s">
        <v>1</v>
      </c>
      <c r="Q808" s="9" t="s">
        <v>843</v>
      </c>
      <c r="R808" s="10">
        <v>1</v>
      </c>
      <c r="S808" t="str">
        <f>IF(SUMPRODUCT(-ISNUMBER(SEARCH(Q808,Лист1!$C$2:$C$1001))),"+","-")</f>
        <v>+</v>
      </c>
    </row>
    <row r="809" spans="1:19">
      <c r="A809" s="5">
        <v>808</v>
      </c>
      <c r="B809" s="6" t="s">
        <v>1</v>
      </c>
      <c r="C809" s="7" t="s">
        <v>807</v>
      </c>
      <c r="D809" s="4" t="s">
        <v>0</v>
      </c>
      <c r="E809" s="8">
        <v>2</v>
      </c>
      <c r="O809" s="10">
        <v>809</v>
      </c>
      <c r="P809" s="12" t="s">
        <v>1</v>
      </c>
      <c r="Q809" s="9" t="s">
        <v>5</v>
      </c>
      <c r="R809" s="10">
        <v>6</v>
      </c>
      <c r="S809" t="str">
        <f>IF(SUMPRODUCT(-ISNUMBER(SEARCH(Q809,Лист1!$C$2:$C$1001))),"+","-")</f>
        <v>+</v>
      </c>
    </row>
    <row r="810" spans="1:19" ht="15" customHeight="1">
      <c r="A810" s="5">
        <v>809</v>
      </c>
      <c r="B810" s="6" t="s">
        <v>1</v>
      </c>
      <c r="C810" s="7" t="s">
        <v>808</v>
      </c>
      <c r="D810" s="4" t="s">
        <v>0</v>
      </c>
      <c r="E810" s="8">
        <v>2</v>
      </c>
      <c r="O810" s="10">
        <v>810</v>
      </c>
      <c r="P810" s="12" t="s">
        <v>1</v>
      </c>
      <c r="Q810" s="9" t="s">
        <v>868</v>
      </c>
      <c r="R810" s="10">
        <v>1</v>
      </c>
      <c r="S810" t="str">
        <f>IF(SUMPRODUCT(-ISNUMBER(SEARCH(Q810,Лист1!$C$2:$C$1001))),"+","-")</f>
        <v>+</v>
      </c>
    </row>
    <row r="811" spans="1:19">
      <c r="A811" s="5">
        <v>810</v>
      </c>
      <c r="B811" s="6" t="s">
        <v>1</v>
      </c>
      <c r="C811" s="7" t="s">
        <v>809</v>
      </c>
      <c r="D811" s="4" t="s">
        <v>0</v>
      </c>
      <c r="E811" s="8">
        <v>1</v>
      </c>
      <c r="O811" s="10">
        <v>811</v>
      </c>
      <c r="P811" s="12" t="s">
        <v>1</v>
      </c>
      <c r="Q811" s="9" t="s">
        <v>217</v>
      </c>
      <c r="R811" s="10">
        <v>3</v>
      </c>
      <c r="S811" t="str">
        <f>IF(SUMPRODUCT(-ISNUMBER(SEARCH(Q811,Лист1!$C$2:$C$1001))),"+","-")</f>
        <v>+</v>
      </c>
    </row>
    <row r="812" spans="1:19">
      <c r="A812" s="5">
        <v>811</v>
      </c>
      <c r="B812" s="6" t="s">
        <v>1</v>
      </c>
      <c r="C812" s="7" t="s">
        <v>810</v>
      </c>
      <c r="D812" s="4" t="s">
        <v>0</v>
      </c>
      <c r="E812" s="8">
        <v>1</v>
      </c>
      <c r="O812" s="10">
        <v>812</v>
      </c>
      <c r="P812" s="12" t="s">
        <v>1</v>
      </c>
      <c r="Q812" s="9" t="s">
        <v>191</v>
      </c>
      <c r="R812" s="10">
        <v>7</v>
      </c>
      <c r="S812" t="str">
        <f>IF(SUMPRODUCT(-ISNUMBER(SEARCH(Q812,Лист1!$C$2:$C$1001))),"+","-")</f>
        <v>+</v>
      </c>
    </row>
    <row r="813" spans="1:19">
      <c r="A813" s="5">
        <v>812</v>
      </c>
      <c r="B813" s="6" t="s">
        <v>1</v>
      </c>
      <c r="C813" s="7" t="s">
        <v>811</v>
      </c>
      <c r="D813" s="4" t="s">
        <v>0</v>
      </c>
      <c r="E813" s="8">
        <v>1</v>
      </c>
      <c r="O813" s="10">
        <v>813</v>
      </c>
      <c r="P813" s="12" t="s">
        <v>1</v>
      </c>
      <c r="Q813" s="9" t="s">
        <v>1080</v>
      </c>
      <c r="R813" s="10">
        <v>2</v>
      </c>
      <c r="S813" t="str">
        <f>IF(SUMPRODUCT(-ISNUMBER(SEARCH(Q813,Лист1!$C$2:$C$1001))),"+","-")</f>
        <v>-</v>
      </c>
    </row>
    <row r="814" spans="1:19">
      <c r="A814" s="5">
        <v>813</v>
      </c>
      <c r="B814" s="6" t="s">
        <v>1</v>
      </c>
      <c r="C814" s="7" t="s">
        <v>812</v>
      </c>
      <c r="D814" s="4" t="s">
        <v>0</v>
      </c>
      <c r="E814" s="8">
        <v>1</v>
      </c>
      <c r="O814" s="10">
        <v>814</v>
      </c>
      <c r="P814" s="12" t="s">
        <v>1</v>
      </c>
      <c r="Q814" s="9" t="s">
        <v>554</v>
      </c>
      <c r="R814" s="10">
        <v>1</v>
      </c>
      <c r="S814" t="str">
        <f>IF(SUMPRODUCT(-ISNUMBER(SEARCH(Q814,Лист1!$C$2:$C$1001))),"+","-")</f>
        <v>+</v>
      </c>
    </row>
    <row r="815" spans="1:19">
      <c r="A815" s="5">
        <v>814</v>
      </c>
      <c r="B815" s="6" t="s">
        <v>1</v>
      </c>
      <c r="C815" s="7" t="s">
        <v>813</v>
      </c>
      <c r="D815" s="4" t="s">
        <v>0</v>
      </c>
      <c r="E815" s="8">
        <v>6</v>
      </c>
      <c r="O815" s="10">
        <v>815</v>
      </c>
      <c r="P815" s="12" t="s">
        <v>1</v>
      </c>
      <c r="Q815" s="9" t="s">
        <v>894</v>
      </c>
      <c r="R815" s="10">
        <v>5</v>
      </c>
      <c r="S815" t="str">
        <f>IF(SUMPRODUCT(-ISNUMBER(SEARCH(Q815,Лист1!$C$2:$C$1001))),"+","-")</f>
        <v>+</v>
      </c>
    </row>
    <row r="816" spans="1:19">
      <c r="A816" s="5">
        <v>815</v>
      </c>
      <c r="B816" s="6" t="s">
        <v>1</v>
      </c>
      <c r="C816" s="7" t="s">
        <v>470</v>
      </c>
      <c r="D816" s="4" t="s">
        <v>0</v>
      </c>
      <c r="E816" s="8">
        <v>3</v>
      </c>
      <c r="O816" s="10">
        <v>816</v>
      </c>
      <c r="P816" s="12" t="s">
        <v>1</v>
      </c>
      <c r="Q816" s="9" t="s">
        <v>1117</v>
      </c>
      <c r="R816" s="10">
        <v>18</v>
      </c>
      <c r="S816" t="str">
        <f>IF(SUMPRODUCT(-ISNUMBER(SEARCH(Q816,Лист1!$C$2:$C$1001))),"+","-")</f>
        <v>-</v>
      </c>
    </row>
    <row r="817" spans="1:19">
      <c r="A817" s="5">
        <v>816</v>
      </c>
      <c r="B817" s="6" t="s">
        <v>1</v>
      </c>
      <c r="C817" s="7" t="s">
        <v>474</v>
      </c>
      <c r="D817" s="4" t="s">
        <v>0</v>
      </c>
      <c r="E817" s="8">
        <v>3</v>
      </c>
      <c r="O817" s="10">
        <v>817</v>
      </c>
      <c r="P817" s="12" t="s">
        <v>1</v>
      </c>
      <c r="Q817" s="9" t="s">
        <v>458</v>
      </c>
      <c r="R817" s="10">
        <v>30</v>
      </c>
      <c r="S817" t="str">
        <f>IF(SUMPRODUCT(-ISNUMBER(SEARCH(Q817,Лист1!$C$2:$C$1001))),"+","-")</f>
        <v>+</v>
      </c>
    </row>
    <row r="818" spans="1:19">
      <c r="A818" s="5">
        <v>817</v>
      </c>
      <c r="B818" s="6" t="s">
        <v>1</v>
      </c>
      <c r="C818" s="7" t="s">
        <v>814</v>
      </c>
      <c r="D818" s="4" t="s">
        <v>0</v>
      </c>
      <c r="E818" s="8">
        <v>1</v>
      </c>
      <c r="O818" s="10">
        <v>818</v>
      </c>
      <c r="P818" s="12" t="s">
        <v>1</v>
      </c>
      <c r="Q818" s="9" t="s">
        <v>499</v>
      </c>
      <c r="R818" s="10">
        <v>10</v>
      </c>
      <c r="S818" t="str">
        <f>IF(SUMPRODUCT(-ISNUMBER(SEARCH(Q818,Лист1!$C$2:$C$1001))),"+","-")</f>
        <v>+</v>
      </c>
    </row>
    <row r="819" spans="1:19">
      <c r="A819" s="5">
        <v>818</v>
      </c>
      <c r="B819" s="6" t="s">
        <v>1</v>
      </c>
      <c r="C819" s="7" t="s">
        <v>815</v>
      </c>
      <c r="D819" s="4" t="s">
        <v>0</v>
      </c>
      <c r="E819" s="8">
        <v>5</v>
      </c>
      <c r="O819" s="10">
        <v>819</v>
      </c>
      <c r="P819" s="12" t="s">
        <v>1</v>
      </c>
      <c r="Q819" s="9" t="s">
        <v>1081</v>
      </c>
      <c r="R819" s="10">
        <v>4</v>
      </c>
      <c r="S819" t="str">
        <f>IF(SUMPRODUCT(-ISNUMBER(SEARCH(Q819,Лист1!$C$2:$C$1001))),"+","-")</f>
        <v>-</v>
      </c>
    </row>
    <row r="820" spans="1:19">
      <c r="A820" s="5">
        <v>819</v>
      </c>
      <c r="B820" s="6" t="s">
        <v>1</v>
      </c>
      <c r="C820" s="7" t="s">
        <v>463</v>
      </c>
      <c r="D820" s="4" t="s">
        <v>0</v>
      </c>
      <c r="E820" s="8">
        <v>1</v>
      </c>
      <c r="O820" s="10">
        <v>820</v>
      </c>
      <c r="P820" s="12" t="s">
        <v>1</v>
      </c>
      <c r="Q820" s="9" t="s">
        <v>27</v>
      </c>
      <c r="R820" s="10">
        <v>2</v>
      </c>
      <c r="S820" t="str">
        <f>IF(SUMPRODUCT(-ISNUMBER(SEARCH(Q820,Лист1!$C$2:$C$1001))),"+","-")</f>
        <v>+</v>
      </c>
    </row>
    <row r="821" spans="1:19">
      <c r="A821" s="5">
        <v>820</v>
      </c>
      <c r="B821" s="6" t="s">
        <v>1</v>
      </c>
      <c r="C821" s="7" t="s">
        <v>91</v>
      </c>
      <c r="D821" s="4" t="s">
        <v>0</v>
      </c>
      <c r="E821" s="8">
        <v>2</v>
      </c>
      <c r="O821" s="10">
        <v>821</v>
      </c>
      <c r="P821" s="12" t="s">
        <v>1</v>
      </c>
      <c r="Q821" s="9" t="s">
        <v>592</v>
      </c>
      <c r="R821" s="10">
        <v>1</v>
      </c>
      <c r="S821" t="str">
        <f>IF(SUMPRODUCT(-ISNUMBER(SEARCH(Q821,Лист1!$C$2:$C$1001))),"+","-")</f>
        <v>+</v>
      </c>
    </row>
    <row r="822" spans="1:19">
      <c r="A822" s="5">
        <v>821</v>
      </c>
      <c r="B822" s="6" t="s">
        <v>1</v>
      </c>
      <c r="C822" s="7" t="s">
        <v>93</v>
      </c>
      <c r="D822" s="4" t="s">
        <v>0</v>
      </c>
      <c r="E822" s="8">
        <v>2</v>
      </c>
      <c r="O822" s="10">
        <v>822</v>
      </c>
      <c r="P822" s="12" t="s">
        <v>1</v>
      </c>
      <c r="Q822" s="9" t="s">
        <v>1143</v>
      </c>
      <c r="R822" s="10">
        <v>3.3</v>
      </c>
      <c r="S822" t="str">
        <f>IF(SUMPRODUCT(-ISNUMBER(SEARCH(Q822,Лист1!$C$2:$C$1001))),"+","-")</f>
        <v>-</v>
      </c>
    </row>
    <row r="823" spans="1:19">
      <c r="A823" s="5">
        <v>822</v>
      </c>
      <c r="B823" s="6" t="s">
        <v>1</v>
      </c>
      <c r="C823" s="7" t="s">
        <v>816</v>
      </c>
      <c r="D823" s="4" t="s">
        <v>454</v>
      </c>
      <c r="E823" s="8">
        <v>600</v>
      </c>
      <c r="O823" s="10">
        <v>823</v>
      </c>
      <c r="P823" s="12" t="s">
        <v>1</v>
      </c>
      <c r="Q823" s="9" t="s">
        <v>176</v>
      </c>
      <c r="R823" s="10">
        <v>2</v>
      </c>
      <c r="S823" t="str">
        <f>IF(SUMPRODUCT(-ISNUMBER(SEARCH(Q823,Лист1!$C$2:$C$1001))),"+","-")</f>
        <v>+</v>
      </c>
    </row>
    <row r="824" spans="1:19" ht="15" customHeight="1">
      <c r="A824" s="5">
        <v>823</v>
      </c>
      <c r="B824" s="6" t="s">
        <v>1</v>
      </c>
      <c r="C824" s="7" t="s">
        <v>817</v>
      </c>
      <c r="D824" s="4" t="s">
        <v>454</v>
      </c>
      <c r="E824" s="8">
        <v>600</v>
      </c>
      <c r="O824" s="10">
        <v>824</v>
      </c>
      <c r="P824" s="12" t="s">
        <v>1</v>
      </c>
      <c r="Q824" s="9" t="s">
        <v>315</v>
      </c>
      <c r="R824" s="10">
        <v>12</v>
      </c>
      <c r="S824" t="str">
        <f>IF(SUMPRODUCT(-ISNUMBER(SEARCH(Q824,Лист1!$C$2:$C$1001))),"+","-")</f>
        <v>+</v>
      </c>
    </row>
    <row r="825" spans="1:19">
      <c r="A825" s="5">
        <v>824</v>
      </c>
      <c r="B825" s="6" t="s">
        <v>1</v>
      </c>
      <c r="C825" s="7" t="s">
        <v>818</v>
      </c>
      <c r="D825" s="4" t="s">
        <v>0</v>
      </c>
      <c r="E825" s="8">
        <v>3</v>
      </c>
      <c r="O825" s="10">
        <v>825</v>
      </c>
      <c r="P825" s="12" t="s">
        <v>1</v>
      </c>
      <c r="Q825" s="9" t="s">
        <v>1119</v>
      </c>
      <c r="R825" s="10">
        <v>6</v>
      </c>
      <c r="S825" t="str">
        <f>IF(SUMPRODUCT(-ISNUMBER(SEARCH(Q825,Лист1!$C$2:$C$1001))),"+","-")</f>
        <v>-</v>
      </c>
    </row>
    <row r="826" spans="1:19">
      <c r="A826" s="5">
        <v>825</v>
      </c>
      <c r="B826" s="6" t="s">
        <v>1</v>
      </c>
      <c r="C826" s="7" t="s">
        <v>819</v>
      </c>
      <c r="D826" s="4" t="s">
        <v>0</v>
      </c>
      <c r="E826" s="8">
        <v>3</v>
      </c>
      <c r="O826" s="10">
        <v>826</v>
      </c>
      <c r="P826" s="12" t="s">
        <v>1</v>
      </c>
      <c r="Q826" s="9" t="s">
        <v>274</v>
      </c>
      <c r="R826" s="10">
        <v>5</v>
      </c>
      <c r="S826" t="str">
        <f>IF(SUMPRODUCT(-ISNUMBER(SEARCH(Q826,Лист1!$C$2:$C$1001))),"+","-")</f>
        <v>+</v>
      </c>
    </row>
    <row r="827" spans="1:19">
      <c r="A827" s="5">
        <v>826</v>
      </c>
      <c r="B827" s="6" t="s">
        <v>1</v>
      </c>
      <c r="C827" s="7" t="s">
        <v>820</v>
      </c>
      <c r="D827" s="4" t="s">
        <v>0</v>
      </c>
      <c r="E827" s="8">
        <v>6</v>
      </c>
      <c r="O827" s="10">
        <v>827</v>
      </c>
      <c r="P827" s="12" t="s">
        <v>1</v>
      </c>
      <c r="Q827" s="9" t="s">
        <v>1371</v>
      </c>
      <c r="R827" s="10">
        <v>4</v>
      </c>
      <c r="S827" t="str">
        <f>IF(SUMPRODUCT(-ISNUMBER(SEARCH(Q827,Лист1!$C$2:$C$1001))),"+","-")</f>
        <v>-</v>
      </c>
    </row>
    <row r="828" spans="1:19" ht="15" customHeight="1">
      <c r="A828" s="5">
        <v>827</v>
      </c>
      <c r="B828" s="6" t="s">
        <v>1</v>
      </c>
      <c r="C828" s="7" t="s">
        <v>821</v>
      </c>
      <c r="D828" s="4" t="s">
        <v>0</v>
      </c>
      <c r="E828" s="8">
        <v>8</v>
      </c>
      <c r="O828" s="10">
        <v>828</v>
      </c>
      <c r="P828" s="12" t="s">
        <v>1</v>
      </c>
      <c r="Q828" s="9" t="s">
        <v>386</v>
      </c>
      <c r="R828" s="10">
        <v>2</v>
      </c>
      <c r="S828" t="str">
        <f>IF(SUMPRODUCT(-ISNUMBER(SEARCH(Q828,Лист1!$C$2:$C$1001))),"+","-")</f>
        <v>+</v>
      </c>
    </row>
    <row r="829" spans="1:19" ht="15" customHeight="1">
      <c r="A829" s="5">
        <v>828</v>
      </c>
      <c r="B829" s="6" t="s">
        <v>1</v>
      </c>
      <c r="C829" s="7" t="s">
        <v>822</v>
      </c>
      <c r="D829" s="4" t="s">
        <v>0</v>
      </c>
      <c r="E829" s="8">
        <v>8</v>
      </c>
      <c r="O829" s="10">
        <v>829</v>
      </c>
      <c r="P829" s="12" t="s">
        <v>1</v>
      </c>
      <c r="Q829" s="9" t="s">
        <v>179</v>
      </c>
      <c r="R829" s="10">
        <v>1</v>
      </c>
      <c r="S829" t="str">
        <f>IF(SUMPRODUCT(-ISNUMBER(SEARCH(Q829,Лист1!$C$2:$C$1001))),"+","-")</f>
        <v>+</v>
      </c>
    </row>
    <row r="830" spans="1:19" ht="15" customHeight="1">
      <c r="A830" s="5">
        <v>829</v>
      </c>
      <c r="B830" s="6" t="s">
        <v>1</v>
      </c>
      <c r="C830" s="7" t="s">
        <v>823</v>
      </c>
      <c r="D830" s="4" t="s">
        <v>0</v>
      </c>
      <c r="E830" s="8">
        <v>8</v>
      </c>
      <c r="O830" s="10">
        <v>830</v>
      </c>
      <c r="P830" s="12" t="s">
        <v>1</v>
      </c>
      <c r="Q830" s="9" t="s">
        <v>394</v>
      </c>
      <c r="R830" s="10">
        <v>2</v>
      </c>
      <c r="S830" t="str">
        <f>IF(SUMPRODUCT(-ISNUMBER(SEARCH(Q830,Лист1!$C$2:$C$1001))),"+","-")</f>
        <v>+</v>
      </c>
    </row>
    <row r="831" spans="1:19">
      <c r="A831" s="5">
        <v>830</v>
      </c>
      <c r="B831" s="6" t="s">
        <v>1</v>
      </c>
      <c r="C831" s="7" t="s">
        <v>824</v>
      </c>
      <c r="D831" s="4" t="s">
        <v>454</v>
      </c>
      <c r="E831" s="8">
        <v>600</v>
      </c>
      <c r="O831" s="10">
        <v>831</v>
      </c>
      <c r="P831" s="12" t="s">
        <v>1</v>
      </c>
      <c r="Q831" s="9" t="s">
        <v>1372</v>
      </c>
      <c r="R831" s="10">
        <v>7</v>
      </c>
      <c r="S831" t="str">
        <f>IF(SUMPRODUCT(-ISNUMBER(SEARCH(Q831,Лист1!$C$2:$C$1001))),"+","-")</f>
        <v>-</v>
      </c>
    </row>
    <row r="832" spans="1:19">
      <c r="A832" s="5">
        <v>831</v>
      </c>
      <c r="B832" s="6" t="s">
        <v>1</v>
      </c>
      <c r="C832" s="7" t="s">
        <v>825</v>
      </c>
      <c r="D832" s="4" t="s">
        <v>454</v>
      </c>
      <c r="E832" s="8">
        <v>600</v>
      </c>
      <c r="O832" s="10">
        <v>832</v>
      </c>
      <c r="P832" s="12" t="s">
        <v>1</v>
      </c>
      <c r="Q832" s="9" t="s">
        <v>1104</v>
      </c>
      <c r="R832" s="10">
        <v>2</v>
      </c>
      <c r="S832" t="str">
        <f>IF(SUMPRODUCT(-ISNUMBER(SEARCH(Q832,Лист1!$C$2:$C$1001))),"+","-")</f>
        <v>-</v>
      </c>
    </row>
    <row r="833" spans="1:19" ht="15.75" customHeight="1">
      <c r="A833" s="5">
        <v>832</v>
      </c>
      <c r="B833" s="6" t="s">
        <v>1</v>
      </c>
      <c r="C833" s="7" t="s">
        <v>826</v>
      </c>
      <c r="D833" s="4" t="s">
        <v>454</v>
      </c>
      <c r="E833" s="8">
        <v>599.99800000000005</v>
      </c>
      <c r="O833" s="10">
        <v>833</v>
      </c>
      <c r="P833" s="12" t="s">
        <v>1</v>
      </c>
      <c r="Q833" s="9" t="s">
        <v>1105</v>
      </c>
      <c r="R833" s="10">
        <v>6</v>
      </c>
      <c r="S833" t="str">
        <f>IF(SUMPRODUCT(-ISNUMBER(SEARCH(Q833,Лист1!$C$2:$C$1001))),"+","-")</f>
        <v>-</v>
      </c>
    </row>
    <row r="834" spans="1:19">
      <c r="A834" s="5">
        <v>833</v>
      </c>
      <c r="B834" s="6" t="s">
        <v>1</v>
      </c>
      <c r="C834" s="7" t="s">
        <v>827</v>
      </c>
      <c r="D834" s="4" t="s">
        <v>454</v>
      </c>
      <c r="E834" s="8">
        <v>600</v>
      </c>
      <c r="O834" s="10">
        <v>834</v>
      </c>
      <c r="P834" s="12" t="s">
        <v>1</v>
      </c>
      <c r="Q834" s="9" t="s">
        <v>205</v>
      </c>
      <c r="R834" s="10">
        <v>4</v>
      </c>
      <c r="S834" t="str">
        <f>IF(SUMPRODUCT(-ISNUMBER(SEARCH(Q834,Лист1!$C$2:$C$1001))),"+","-")</f>
        <v>+</v>
      </c>
    </row>
    <row r="835" spans="1:19" ht="15" customHeight="1">
      <c r="A835" s="5">
        <v>834</v>
      </c>
      <c r="B835" s="6" t="s">
        <v>1</v>
      </c>
      <c r="C835" s="7" t="s">
        <v>828</v>
      </c>
      <c r="D835" s="4" t="s">
        <v>454</v>
      </c>
      <c r="E835" s="8">
        <v>600</v>
      </c>
      <c r="O835" s="10">
        <v>835</v>
      </c>
      <c r="P835" s="12" t="s">
        <v>1</v>
      </c>
      <c r="Q835" s="9" t="s">
        <v>266</v>
      </c>
      <c r="R835" s="10">
        <v>10</v>
      </c>
      <c r="S835" t="str">
        <f>IF(SUMPRODUCT(-ISNUMBER(SEARCH(Q835,Лист1!$C$2:$C$1001))),"+","-")</f>
        <v>+</v>
      </c>
    </row>
    <row r="836" spans="1:19" ht="15" customHeight="1">
      <c r="A836" s="5">
        <v>835</v>
      </c>
      <c r="B836" s="6" t="s">
        <v>1</v>
      </c>
      <c r="C836" s="7" t="s">
        <v>829</v>
      </c>
      <c r="D836" s="4" t="s">
        <v>454</v>
      </c>
      <c r="E836" s="8">
        <v>600</v>
      </c>
      <c r="O836" s="10">
        <v>836</v>
      </c>
      <c r="P836" s="12" t="s">
        <v>1</v>
      </c>
      <c r="Q836" s="9" t="s">
        <v>1103</v>
      </c>
      <c r="R836" s="10">
        <v>2</v>
      </c>
      <c r="S836" t="str">
        <f>IF(SUMPRODUCT(-ISNUMBER(SEARCH(Q836,Лист1!$C$2:$C$1001))),"+","-")</f>
        <v>-</v>
      </c>
    </row>
    <row r="837" spans="1:19">
      <c r="A837" s="5">
        <v>836</v>
      </c>
      <c r="B837" s="6" t="s">
        <v>1</v>
      </c>
      <c r="C837" s="7" t="s">
        <v>830</v>
      </c>
      <c r="D837" s="4" t="s">
        <v>454</v>
      </c>
      <c r="E837" s="8">
        <v>600</v>
      </c>
      <c r="O837" s="10">
        <v>837</v>
      </c>
      <c r="P837" s="12" t="s">
        <v>1</v>
      </c>
      <c r="Q837" s="9" t="s">
        <v>1373</v>
      </c>
      <c r="R837" s="10">
        <v>2</v>
      </c>
      <c r="S837" t="str">
        <f>IF(SUMPRODUCT(-ISNUMBER(SEARCH(Q837,Лист1!$C$2:$C$1001))),"+","-")</f>
        <v>-</v>
      </c>
    </row>
    <row r="838" spans="1:19" ht="15" customHeight="1">
      <c r="A838" s="5">
        <v>837</v>
      </c>
      <c r="B838" s="6" t="s">
        <v>1</v>
      </c>
      <c r="C838" s="7" t="s">
        <v>831</v>
      </c>
      <c r="D838" s="4" t="s">
        <v>0</v>
      </c>
      <c r="E838" s="8">
        <v>9</v>
      </c>
      <c r="O838" s="10">
        <v>838</v>
      </c>
      <c r="P838" s="12" t="s">
        <v>1</v>
      </c>
      <c r="Q838" s="9" t="s">
        <v>275</v>
      </c>
      <c r="R838" s="10">
        <v>1</v>
      </c>
      <c r="S838" t="str">
        <f>IF(SUMPRODUCT(-ISNUMBER(SEARCH(Q838,Лист1!$C$2:$C$1001))),"+","-")</f>
        <v>+</v>
      </c>
    </row>
    <row r="839" spans="1:19">
      <c r="A839" s="5">
        <v>838</v>
      </c>
      <c r="B839" s="6" t="s">
        <v>1</v>
      </c>
      <c r="C839" s="7" t="s">
        <v>832</v>
      </c>
      <c r="D839" s="4" t="s">
        <v>0</v>
      </c>
      <c r="E839" s="8">
        <v>8</v>
      </c>
      <c r="O839" s="10">
        <v>839</v>
      </c>
      <c r="P839" s="12" t="s">
        <v>1</v>
      </c>
      <c r="Q839" s="9" t="s">
        <v>1374</v>
      </c>
      <c r="R839" s="10">
        <v>4</v>
      </c>
      <c r="S839" t="str">
        <f>IF(SUMPRODUCT(-ISNUMBER(SEARCH(Q839,Лист1!$C$2:$C$1001))),"+","-")</f>
        <v>-</v>
      </c>
    </row>
    <row r="840" spans="1:19">
      <c r="A840" s="5">
        <v>839</v>
      </c>
      <c r="B840" s="6" t="s">
        <v>1</v>
      </c>
      <c r="C840" s="7" t="s">
        <v>833</v>
      </c>
      <c r="D840" s="4" t="s">
        <v>0</v>
      </c>
      <c r="E840" s="8">
        <v>3</v>
      </c>
      <c r="O840" s="10">
        <v>840</v>
      </c>
      <c r="P840" s="12" t="s">
        <v>1</v>
      </c>
      <c r="Q840" s="9" t="s">
        <v>177</v>
      </c>
      <c r="R840" s="10">
        <v>14</v>
      </c>
      <c r="S840" t="str">
        <f>IF(SUMPRODUCT(-ISNUMBER(SEARCH(Q840,Лист1!$C$2:$C$1001))),"+","-")</f>
        <v>+</v>
      </c>
    </row>
    <row r="841" spans="1:19" ht="15" customHeight="1">
      <c r="A841" s="5">
        <v>840</v>
      </c>
      <c r="B841" s="6" t="s">
        <v>1</v>
      </c>
      <c r="C841" s="7" t="s">
        <v>834</v>
      </c>
      <c r="D841" s="4" t="s">
        <v>0</v>
      </c>
      <c r="E841" s="8">
        <v>4</v>
      </c>
      <c r="O841" s="10">
        <v>841</v>
      </c>
      <c r="P841" s="12" t="s">
        <v>1</v>
      </c>
      <c r="Q841" s="9" t="s">
        <v>276</v>
      </c>
      <c r="R841" s="10">
        <v>1</v>
      </c>
      <c r="S841" t="str">
        <f>IF(SUMPRODUCT(-ISNUMBER(SEARCH(Q841,Лист1!$C$2:$C$1001))),"+","-")</f>
        <v>+</v>
      </c>
    </row>
    <row r="842" spans="1:19">
      <c r="A842" s="5">
        <v>841</v>
      </c>
      <c r="B842" s="6" t="s">
        <v>1</v>
      </c>
      <c r="C842" s="7" t="s">
        <v>835</v>
      </c>
      <c r="D842" s="4" t="s">
        <v>0</v>
      </c>
      <c r="E842" s="8">
        <v>4</v>
      </c>
      <c r="O842" s="10">
        <v>842</v>
      </c>
      <c r="P842" s="12" t="s">
        <v>1</v>
      </c>
      <c r="Q842" s="9" t="s">
        <v>183</v>
      </c>
      <c r="R842" s="10">
        <v>2</v>
      </c>
      <c r="S842" t="str">
        <f>IF(SUMPRODUCT(-ISNUMBER(SEARCH(Q842,Лист1!$C$2:$C$1001))),"+","-")</f>
        <v>+</v>
      </c>
    </row>
    <row r="843" spans="1:19">
      <c r="A843" s="5">
        <v>842</v>
      </c>
      <c r="B843" s="6" t="s">
        <v>1</v>
      </c>
      <c r="C843" s="7" t="s">
        <v>836</v>
      </c>
      <c r="D843" s="4" t="s">
        <v>0</v>
      </c>
      <c r="E843" s="8">
        <v>4</v>
      </c>
      <c r="O843" s="10">
        <v>843</v>
      </c>
      <c r="P843" s="12" t="s">
        <v>1</v>
      </c>
      <c r="Q843" s="9" t="s">
        <v>1136</v>
      </c>
      <c r="R843" s="10">
        <v>8</v>
      </c>
      <c r="S843" t="str">
        <f>IF(SUMPRODUCT(-ISNUMBER(SEARCH(Q843,Лист1!$C$2:$C$1001))),"+","-")</f>
        <v>-</v>
      </c>
    </row>
    <row r="844" spans="1:19">
      <c r="A844" s="5">
        <v>843</v>
      </c>
      <c r="B844" s="6" t="s">
        <v>1</v>
      </c>
      <c r="C844" s="7" t="s">
        <v>837</v>
      </c>
      <c r="D844" s="4" t="s">
        <v>0</v>
      </c>
      <c r="E844" s="8">
        <v>6</v>
      </c>
      <c r="O844" s="10">
        <v>844</v>
      </c>
      <c r="P844" s="12" t="s">
        <v>1</v>
      </c>
      <c r="Q844" s="9" t="s">
        <v>891</v>
      </c>
      <c r="R844" s="10">
        <v>6</v>
      </c>
      <c r="S844" t="str">
        <f>IF(SUMPRODUCT(-ISNUMBER(SEARCH(Q844,Лист1!$C$2:$C$1001))),"+","-")</f>
        <v>+</v>
      </c>
    </row>
    <row r="845" spans="1:19" ht="15" customHeight="1">
      <c r="A845" s="5">
        <v>844</v>
      </c>
      <c r="B845" s="6" t="s">
        <v>1</v>
      </c>
      <c r="C845" s="7" t="s">
        <v>838</v>
      </c>
      <c r="D845" s="4" t="s">
        <v>0</v>
      </c>
      <c r="E845" s="8">
        <v>2</v>
      </c>
      <c r="O845" s="10">
        <v>845</v>
      </c>
      <c r="P845" s="12" t="s">
        <v>1</v>
      </c>
      <c r="Q845" s="9" t="s">
        <v>1112</v>
      </c>
      <c r="R845" s="10">
        <v>12</v>
      </c>
      <c r="S845" t="str">
        <f>IF(SUMPRODUCT(-ISNUMBER(SEARCH(Q845,Лист1!$C$2:$C$1001))),"+","-")</f>
        <v>-</v>
      </c>
    </row>
    <row r="846" spans="1:19" ht="15" customHeight="1">
      <c r="A846" s="5">
        <v>845</v>
      </c>
      <c r="B846" s="6" t="s">
        <v>1</v>
      </c>
      <c r="C846" s="7" t="s">
        <v>839</v>
      </c>
      <c r="D846" s="4" t="s">
        <v>0</v>
      </c>
      <c r="E846" s="8">
        <v>16</v>
      </c>
      <c r="O846" s="10">
        <v>846</v>
      </c>
      <c r="P846" s="12" t="s">
        <v>1</v>
      </c>
      <c r="Q846" s="9" t="s">
        <v>1113</v>
      </c>
      <c r="R846" s="10">
        <v>3</v>
      </c>
      <c r="S846" t="str">
        <f>IF(SUMPRODUCT(-ISNUMBER(SEARCH(Q846,Лист1!$C$2:$C$1001))),"+","-")</f>
        <v>-</v>
      </c>
    </row>
    <row r="847" spans="1:19" ht="15" customHeight="1">
      <c r="A847" s="5">
        <v>846</v>
      </c>
      <c r="B847" s="6" t="s">
        <v>1</v>
      </c>
      <c r="C847" s="7" t="s">
        <v>840</v>
      </c>
      <c r="D847" s="4" t="s">
        <v>0</v>
      </c>
      <c r="E847" s="8">
        <v>6</v>
      </c>
      <c r="O847" s="10">
        <v>847</v>
      </c>
      <c r="P847" s="12" t="s">
        <v>1</v>
      </c>
      <c r="Q847" s="9" t="s">
        <v>939</v>
      </c>
      <c r="R847" s="10">
        <v>2</v>
      </c>
      <c r="S847" t="str">
        <f>IF(SUMPRODUCT(-ISNUMBER(SEARCH(Q847,Лист1!$C$2:$C$1001))),"+","-")</f>
        <v>+</v>
      </c>
    </row>
    <row r="848" spans="1:19" ht="15" customHeight="1">
      <c r="A848" s="5">
        <v>847</v>
      </c>
      <c r="B848" s="6" t="s">
        <v>1</v>
      </c>
      <c r="C848" s="7" t="s">
        <v>841</v>
      </c>
      <c r="D848" s="4" t="s">
        <v>0</v>
      </c>
      <c r="E848" s="8">
        <v>1</v>
      </c>
      <c r="O848" s="10">
        <v>848</v>
      </c>
      <c r="P848" s="12" t="s">
        <v>1</v>
      </c>
      <c r="Q848" s="9" t="s">
        <v>1375</v>
      </c>
      <c r="R848" s="10">
        <v>1</v>
      </c>
      <c r="S848" t="str">
        <f>IF(SUMPRODUCT(-ISNUMBER(SEARCH(Q848,Лист1!$C$2:$C$1001))),"+","-")</f>
        <v>-</v>
      </c>
    </row>
    <row r="849" spans="1:19" ht="15" customHeight="1">
      <c r="A849" s="5">
        <v>848</v>
      </c>
      <c r="B849" s="6" t="s">
        <v>1</v>
      </c>
      <c r="C849" s="7" t="s">
        <v>842</v>
      </c>
      <c r="D849" s="4" t="s">
        <v>0</v>
      </c>
      <c r="E849" s="8">
        <v>1</v>
      </c>
      <c r="O849" s="10">
        <v>849</v>
      </c>
      <c r="P849" s="12" t="s">
        <v>1</v>
      </c>
      <c r="Q849" s="9" t="s">
        <v>1150</v>
      </c>
      <c r="R849" s="10">
        <v>10</v>
      </c>
      <c r="S849" t="str">
        <f>IF(SUMPRODUCT(-ISNUMBER(SEARCH(Q849,Лист1!$C$2:$C$1001))),"+","-")</f>
        <v>-</v>
      </c>
    </row>
    <row r="850" spans="1:19" ht="15" customHeight="1">
      <c r="A850" s="5">
        <v>849</v>
      </c>
      <c r="B850" s="6" t="s">
        <v>1</v>
      </c>
      <c r="C850" s="7" t="s">
        <v>843</v>
      </c>
      <c r="D850" s="4" t="s">
        <v>0</v>
      </c>
      <c r="E850" s="8">
        <v>1</v>
      </c>
      <c r="O850" s="10">
        <v>850</v>
      </c>
      <c r="P850" s="12" t="s">
        <v>1</v>
      </c>
      <c r="Q850" s="9" t="s">
        <v>1149</v>
      </c>
      <c r="R850" s="10">
        <v>4</v>
      </c>
      <c r="S850" t="str">
        <f>IF(SUMPRODUCT(-ISNUMBER(SEARCH(Q850,Лист1!$C$2:$C$1001))),"+","-")</f>
        <v>-</v>
      </c>
    </row>
    <row r="851" spans="1:19" ht="15" customHeight="1">
      <c r="A851" s="5">
        <v>850</v>
      </c>
      <c r="B851" s="6" t="s">
        <v>1</v>
      </c>
      <c r="C851" s="7" t="s">
        <v>844</v>
      </c>
      <c r="D851" s="4" t="s">
        <v>0</v>
      </c>
      <c r="E851" s="8">
        <v>7</v>
      </c>
      <c r="O851" s="10">
        <v>851</v>
      </c>
      <c r="P851" s="12" t="s">
        <v>1</v>
      </c>
      <c r="Q851" s="9" t="s">
        <v>207</v>
      </c>
      <c r="R851" s="10">
        <v>2</v>
      </c>
      <c r="S851" t="str">
        <f>IF(SUMPRODUCT(-ISNUMBER(SEARCH(Q851,Лист1!$C$2:$C$1001))),"+","-")</f>
        <v>+</v>
      </c>
    </row>
    <row r="852" spans="1:19">
      <c r="A852" s="5">
        <v>851</v>
      </c>
      <c r="B852" s="6" t="s">
        <v>1</v>
      </c>
      <c r="C852" s="7" t="s">
        <v>845</v>
      </c>
      <c r="D852" s="4" t="s">
        <v>0</v>
      </c>
      <c r="E852" s="8">
        <v>5</v>
      </c>
      <c r="O852" s="10">
        <v>852</v>
      </c>
      <c r="P852" s="12" t="s">
        <v>1</v>
      </c>
      <c r="Q852" s="9" t="s">
        <v>500</v>
      </c>
      <c r="R852" s="10">
        <v>1</v>
      </c>
      <c r="S852" t="str">
        <f>IF(SUMPRODUCT(-ISNUMBER(SEARCH(Q852,Лист1!$C$2:$C$1001))),"+","-")</f>
        <v>+</v>
      </c>
    </row>
    <row r="853" spans="1:19" ht="15" customHeight="1">
      <c r="A853" s="5">
        <v>852</v>
      </c>
      <c r="B853" s="6" t="s">
        <v>1</v>
      </c>
      <c r="C853" s="7" t="s">
        <v>846</v>
      </c>
      <c r="D853" s="4" t="s">
        <v>0</v>
      </c>
      <c r="E853" s="8">
        <v>5</v>
      </c>
      <c r="O853" s="10">
        <v>853</v>
      </c>
      <c r="P853" s="12" t="s">
        <v>1</v>
      </c>
      <c r="Q853" s="9" t="s">
        <v>501</v>
      </c>
      <c r="R853" s="10">
        <v>1</v>
      </c>
      <c r="S853" t="str">
        <f>IF(SUMPRODUCT(-ISNUMBER(SEARCH(Q853,Лист1!$C$2:$C$1001))),"+","-")</f>
        <v>+</v>
      </c>
    </row>
    <row r="854" spans="1:19" ht="15" customHeight="1">
      <c r="A854" s="5">
        <v>853</v>
      </c>
      <c r="B854" s="6" t="s">
        <v>1</v>
      </c>
      <c r="C854" s="7" t="s">
        <v>847</v>
      </c>
      <c r="D854" s="4" t="s">
        <v>0</v>
      </c>
      <c r="E854" s="8">
        <v>4</v>
      </c>
      <c r="O854" s="10">
        <v>854</v>
      </c>
      <c r="P854" s="12" t="s">
        <v>1</v>
      </c>
      <c r="Q854" s="9" t="s">
        <v>1124</v>
      </c>
      <c r="R854" s="10">
        <v>30</v>
      </c>
      <c r="S854" t="str">
        <f>IF(SUMPRODUCT(-ISNUMBER(SEARCH(Q854,Лист1!$C$2:$C$1001))),"+","-")</f>
        <v>-</v>
      </c>
    </row>
    <row r="855" spans="1:19" ht="15" customHeight="1">
      <c r="A855" s="5">
        <v>854</v>
      </c>
      <c r="B855" s="6" t="s">
        <v>1</v>
      </c>
      <c r="C855" s="7" t="s">
        <v>848</v>
      </c>
      <c r="D855" s="4" t="s">
        <v>0</v>
      </c>
      <c r="E855" s="8">
        <v>1</v>
      </c>
      <c r="O855" s="10">
        <v>855</v>
      </c>
      <c r="P855" s="12" t="s">
        <v>1</v>
      </c>
      <c r="Q855" s="9" t="s">
        <v>181</v>
      </c>
      <c r="R855" s="10">
        <v>1</v>
      </c>
      <c r="S855" t="str">
        <f>IF(SUMPRODUCT(-ISNUMBER(SEARCH(Q855,Лист1!$C$2:$C$1001))),"+","-")</f>
        <v>+</v>
      </c>
    </row>
    <row r="856" spans="1:19" ht="15" customHeight="1">
      <c r="A856" s="5">
        <v>855</v>
      </c>
      <c r="B856" s="6" t="s">
        <v>1</v>
      </c>
      <c r="C856" s="7" t="s">
        <v>849</v>
      </c>
      <c r="D856" s="4" t="s">
        <v>0</v>
      </c>
      <c r="E856" s="8">
        <v>1</v>
      </c>
      <c r="O856" s="10">
        <v>856</v>
      </c>
      <c r="P856" s="12" t="s">
        <v>1</v>
      </c>
      <c r="Q856" s="9" t="s">
        <v>506</v>
      </c>
      <c r="R856" s="10">
        <v>2</v>
      </c>
      <c r="S856" t="str">
        <f>IF(SUMPRODUCT(-ISNUMBER(SEARCH(Q856,Лист1!$C$2:$C$1001))),"+","-")</f>
        <v>+</v>
      </c>
    </row>
    <row r="857" spans="1:19">
      <c r="A857" s="5">
        <v>856</v>
      </c>
      <c r="B857" s="6" t="s">
        <v>1</v>
      </c>
      <c r="C857" s="7" t="s">
        <v>850</v>
      </c>
      <c r="D857" s="4" t="s">
        <v>0</v>
      </c>
      <c r="E857" s="8">
        <v>1</v>
      </c>
      <c r="O857" s="10">
        <v>857</v>
      </c>
      <c r="P857" s="12" t="s">
        <v>1</v>
      </c>
      <c r="Q857" s="9" t="s">
        <v>12</v>
      </c>
      <c r="R857" s="10">
        <v>2</v>
      </c>
      <c r="S857" t="str">
        <f>IF(SUMPRODUCT(-ISNUMBER(SEARCH(Q857,Лист1!$C$2:$C$1001))),"+","-")</f>
        <v>+</v>
      </c>
    </row>
    <row r="858" spans="1:19">
      <c r="A858" s="5">
        <v>857</v>
      </c>
      <c r="B858" s="6" t="s">
        <v>1</v>
      </c>
      <c r="C858" s="7" t="s">
        <v>851</v>
      </c>
      <c r="D858" s="4" t="s">
        <v>0</v>
      </c>
      <c r="E858" s="8">
        <v>2</v>
      </c>
      <c r="O858" s="10">
        <v>858</v>
      </c>
      <c r="P858" s="12" t="s">
        <v>1</v>
      </c>
      <c r="Q858" s="9" t="s">
        <v>859</v>
      </c>
      <c r="R858" s="10">
        <v>2</v>
      </c>
      <c r="S858" t="str">
        <f>IF(SUMPRODUCT(-ISNUMBER(SEARCH(Q858,Лист1!$C$2:$C$1001))),"+","-")</f>
        <v>+</v>
      </c>
    </row>
    <row r="859" spans="1:19">
      <c r="A859" s="5">
        <v>858</v>
      </c>
      <c r="B859" s="6" t="s">
        <v>1</v>
      </c>
      <c r="C859" s="7" t="s">
        <v>852</v>
      </c>
      <c r="D859" s="4" t="s">
        <v>0</v>
      </c>
      <c r="E859" s="8">
        <v>1</v>
      </c>
      <c r="O859" s="10">
        <v>859</v>
      </c>
      <c r="P859" s="12" t="s">
        <v>1</v>
      </c>
      <c r="Q859" s="9" t="s">
        <v>1114</v>
      </c>
      <c r="R859" s="10">
        <v>2</v>
      </c>
      <c r="S859" t="str">
        <f>IF(SUMPRODUCT(-ISNUMBER(SEARCH(Q859,Лист1!$C$2:$C$1001))),"+","-")</f>
        <v>-</v>
      </c>
    </row>
    <row r="860" spans="1:19">
      <c r="A860" s="5">
        <v>859</v>
      </c>
      <c r="B860" s="6" t="s">
        <v>1</v>
      </c>
      <c r="C860" s="7" t="s">
        <v>853</v>
      </c>
      <c r="D860" s="4" t="s">
        <v>0</v>
      </c>
      <c r="E860" s="8">
        <v>4</v>
      </c>
      <c r="O860" s="10">
        <v>860</v>
      </c>
      <c r="P860" s="12" t="s">
        <v>1</v>
      </c>
      <c r="Q860" s="9" t="s">
        <v>1376</v>
      </c>
      <c r="R860" s="10">
        <v>4</v>
      </c>
      <c r="S860" t="str">
        <f>IF(SUMPRODUCT(-ISNUMBER(SEARCH(Q860,Лист1!$C$2:$C$1001))),"+","-")</f>
        <v>-</v>
      </c>
    </row>
    <row r="861" spans="1:19">
      <c r="A861" s="5">
        <v>860</v>
      </c>
      <c r="B861" s="6" t="s">
        <v>1</v>
      </c>
      <c r="C861" s="7" t="s">
        <v>854</v>
      </c>
      <c r="D861" s="4" t="s">
        <v>0</v>
      </c>
      <c r="E861" s="8">
        <v>1</v>
      </c>
      <c r="O861" s="10">
        <v>861</v>
      </c>
      <c r="P861" s="12" t="s">
        <v>1</v>
      </c>
      <c r="Q861" s="9" t="s">
        <v>11</v>
      </c>
      <c r="R861" s="10">
        <v>19</v>
      </c>
      <c r="S861" t="str">
        <f>IF(SUMPRODUCT(-ISNUMBER(SEARCH(Q861,Лист1!$C$2:$C$1001))),"+","-")</f>
        <v>+</v>
      </c>
    </row>
    <row r="862" spans="1:19">
      <c r="A862" s="5">
        <v>861</v>
      </c>
      <c r="B862" s="6" t="s">
        <v>1</v>
      </c>
      <c r="C862" s="7" t="s">
        <v>855</v>
      </c>
      <c r="D862" s="4" t="s">
        <v>0</v>
      </c>
      <c r="E862" s="8">
        <v>1</v>
      </c>
      <c r="O862" s="10">
        <v>862</v>
      </c>
      <c r="P862" s="12" t="s">
        <v>1</v>
      </c>
      <c r="Q862" s="9" t="s">
        <v>1377</v>
      </c>
      <c r="R862" s="10">
        <v>1</v>
      </c>
      <c r="S862" t="str">
        <f>IF(SUMPRODUCT(-ISNUMBER(SEARCH(Q862,Лист1!$C$2:$C$1001))),"+","-")</f>
        <v>-</v>
      </c>
    </row>
    <row r="863" spans="1:19" ht="15" customHeight="1">
      <c r="A863" s="5">
        <v>862</v>
      </c>
      <c r="B863" s="6" t="s">
        <v>1</v>
      </c>
      <c r="C863" s="7" t="s">
        <v>856</v>
      </c>
      <c r="D863" s="4" t="s">
        <v>0</v>
      </c>
      <c r="E863" s="8">
        <v>1</v>
      </c>
      <c r="O863" s="10">
        <v>863</v>
      </c>
      <c r="P863" s="12" t="s">
        <v>1</v>
      </c>
      <c r="Q863" s="9" t="s">
        <v>583</v>
      </c>
      <c r="R863" s="10">
        <v>6</v>
      </c>
      <c r="S863" t="str">
        <f>IF(SUMPRODUCT(-ISNUMBER(SEARCH(Q863,Лист1!$C$2:$C$1001))),"+","-")</f>
        <v>+</v>
      </c>
    </row>
    <row r="864" spans="1:19" ht="15" customHeight="1">
      <c r="A864" s="5">
        <v>863</v>
      </c>
      <c r="B864" s="6" t="s">
        <v>1</v>
      </c>
      <c r="C864" s="7" t="s">
        <v>857</v>
      </c>
      <c r="D864" s="4" t="s">
        <v>0</v>
      </c>
      <c r="E864" s="8">
        <v>3</v>
      </c>
      <c r="O864" s="10">
        <v>864</v>
      </c>
      <c r="P864" s="12" t="s">
        <v>1</v>
      </c>
      <c r="Q864" s="9" t="s">
        <v>1378</v>
      </c>
      <c r="R864" s="10">
        <v>2</v>
      </c>
      <c r="S864" t="str">
        <f>IF(SUMPRODUCT(-ISNUMBER(SEARCH(Q864,Лист1!$C$2:$C$1001))),"+","-")</f>
        <v>-</v>
      </c>
    </row>
    <row r="865" spans="1:19">
      <c r="A865" s="5">
        <v>864</v>
      </c>
      <c r="B865" s="6" t="s">
        <v>1</v>
      </c>
      <c r="C865" s="7" t="s">
        <v>858</v>
      </c>
      <c r="D865" s="4" t="s">
        <v>0</v>
      </c>
      <c r="E865" s="8">
        <v>1</v>
      </c>
      <c r="O865" s="10">
        <v>865</v>
      </c>
      <c r="P865" s="12" t="s">
        <v>1</v>
      </c>
      <c r="Q865" s="9" t="s">
        <v>1379</v>
      </c>
      <c r="R865" s="10">
        <v>6</v>
      </c>
      <c r="S865" t="str">
        <f>IF(SUMPRODUCT(-ISNUMBER(SEARCH(Q865,Лист1!$C$2:$C$1001))),"+","-")</f>
        <v>-</v>
      </c>
    </row>
    <row r="866" spans="1:19" ht="15.75" customHeight="1">
      <c r="A866" s="5">
        <v>865</v>
      </c>
      <c r="B866" s="6" t="s">
        <v>1</v>
      </c>
      <c r="C866" s="7" t="s">
        <v>859</v>
      </c>
      <c r="D866" s="4" t="s">
        <v>0</v>
      </c>
      <c r="E866" s="8">
        <v>2</v>
      </c>
      <c r="O866" s="10">
        <v>866</v>
      </c>
      <c r="P866" s="12" t="s">
        <v>1</v>
      </c>
      <c r="Q866" s="9" t="s">
        <v>402</v>
      </c>
      <c r="R866" s="10">
        <v>1</v>
      </c>
      <c r="S866" t="str">
        <f>IF(SUMPRODUCT(-ISNUMBER(SEARCH(Q866,Лист1!$C$2:$C$1001))),"+","-")</f>
        <v>+</v>
      </c>
    </row>
    <row r="867" spans="1:19" ht="15" customHeight="1">
      <c r="A867" s="5">
        <v>866</v>
      </c>
      <c r="B867" s="6" t="s">
        <v>1</v>
      </c>
      <c r="C867" s="7" t="s">
        <v>860</v>
      </c>
      <c r="D867" s="4" t="s">
        <v>0</v>
      </c>
      <c r="E867" s="8">
        <v>1</v>
      </c>
      <c r="O867" s="10">
        <v>867</v>
      </c>
      <c r="P867" s="12" t="s">
        <v>1</v>
      </c>
      <c r="Q867" s="9" t="s">
        <v>983</v>
      </c>
      <c r="R867" s="10">
        <v>5</v>
      </c>
      <c r="S867" t="str">
        <f>IF(SUMPRODUCT(-ISNUMBER(SEARCH(Q867,Лист1!$C$2:$C$1001))),"+","-")</f>
        <v>+</v>
      </c>
    </row>
    <row r="868" spans="1:19" ht="15" customHeight="1">
      <c r="A868" s="5">
        <v>867</v>
      </c>
      <c r="B868" s="6" t="s">
        <v>1</v>
      </c>
      <c r="C868" s="7" t="s">
        <v>861</v>
      </c>
      <c r="D868" s="4" t="s">
        <v>0</v>
      </c>
      <c r="E868" s="8">
        <v>20</v>
      </c>
      <c r="O868" s="10">
        <v>868</v>
      </c>
      <c r="P868" s="12" t="s">
        <v>1</v>
      </c>
      <c r="Q868" s="9" t="s">
        <v>403</v>
      </c>
      <c r="R868" s="10">
        <v>1</v>
      </c>
      <c r="S868" t="str">
        <f>IF(SUMPRODUCT(-ISNUMBER(SEARCH(Q868,Лист1!$C$2:$C$1001))),"+","-")</f>
        <v>+</v>
      </c>
    </row>
    <row r="869" spans="1:19" ht="15" customHeight="1">
      <c r="A869" s="5">
        <v>868</v>
      </c>
      <c r="B869" s="6" t="s">
        <v>1</v>
      </c>
      <c r="C869" s="7" t="s">
        <v>862</v>
      </c>
      <c r="D869" s="4" t="s">
        <v>0</v>
      </c>
      <c r="E869" s="8">
        <v>1</v>
      </c>
      <c r="O869" s="10">
        <v>869</v>
      </c>
      <c r="P869" s="12" t="s">
        <v>1</v>
      </c>
      <c r="Q869" s="9" t="s">
        <v>1126</v>
      </c>
      <c r="R869" s="10">
        <v>4</v>
      </c>
      <c r="S869" t="str">
        <f>IF(SUMPRODUCT(-ISNUMBER(SEARCH(Q869,Лист1!$C$2:$C$1001))),"+","-")</f>
        <v>-</v>
      </c>
    </row>
    <row r="870" spans="1:19">
      <c r="A870" s="5">
        <v>869</v>
      </c>
      <c r="B870" s="6" t="s">
        <v>1</v>
      </c>
      <c r="C870" s="7" t="s">
        <v>863</v>
      </c>
      <c r="D870" s="4" t="s">
        <v>0</v>
      </c>
      <c r="E870" s="8">
        <v>2</v>
      </c>
      <c r="O870" s="10">
        <v>870</v>
      </c>
      <c r="P870" s="12" t="s">
        <v>1</v>
      </c>
      <c r="Q870" s="9" t="s">
        <v>1125</v>
      </c>
      <c r="R870" s="10">
        <v>4</v>
      </c>
      <c r="S870" t="str">
        <f>IF(SUMPRODUCT(-ISNUMBER(SEARCH(Q870,Лист1!$C$2:$C$1001))),"+","-")</f>
        <v>-</v>
      </c>
    </row>
    <row r="871" spans="1:19" ht="15" customHeight="1">
      <c r="A871" s="5">
        <v>870</v>
      </c>
      <c r="B871" s="6" t="s">
        <v>1</v>
      </c>
      <c r="C871" s="7" t="s">
        <v>864</v>
      </c>
      <c r="D871" s="4" t="s">
        <v>0</v>
      </c>
      <c r="E871" s="8">
        <v>3</v>
      </c>
      <c r="O871" s="10">
        <v>871</v>
      </c>
      <c r="P871" s="12" t="s">
        <v>1</v>
      </c>
      <c r="Q871" s="9" t="s">
        <v>1115</v>
      </c>
      <c r="R871" s="10">
        <v>8</v>
      </c>
      <c r="S871" t="str">
        <f>IF(SUMPRODUCT(-ISNUMBER(SEARCH(Q871,Лист1!$C$2:$C$1001))),"+","-")</f>
        <v>-</v>
      </c>
    </row>
    <row r="872" spans="1:19">
      <c r="A872" s="5">
        <v>871</v>
      </c>
      <c r="B872" s="6" t="s">
        <v>1</v>
      </c>
      <c r="C872" s="7" t="s">
        <v>865</v>
      </c>
      <c r="D872" s="4" t="s">
        <v>0</v>
      </c>
      <c r="E872" s="8">
        <v>4</v>
      </c>
      <c r="O872" s="10">
        <v>872</v>
      </c>
      <c r="P872" s="12" t="s">
        <v>1</v>
      </c>
      <c r="Q872" s="9" t="s">
        <v>1146</v>
      </c>
      <c r="R872" s="10">
        <v>4</v>
      </c>
      <c r="S872" t="str">
        <f>IF(SUMPRODUCT(-ISNUMBER(SEARCH(Q872,Лист1!$C$2:$C$1001))),"+","-")</f>
        <v>-</v>
      </c>
    </row>
    <row r="873" spans="1:19">
      <c r="A873" s="5">
        <v>872</v>
      </c>
      <c r="B873" s="6" t="s">
        <v>1</v>
      </c>
      <c r="C873" s="7" t="s">
        <v>866</v>
      </c>
      <c r="D873" s="4" t="s">
        <v>0</v>
      </c>
      <c r="E873" s="8">
        <v>2</v>
      </c>
      <c r="O873" s="10">
        <v>873</v>
      </c>
      <c r="P873" s="12" t="s">
        <v>1</v>
      </c>
      <c r="Q873" s="9" t="s">
        <v>589</v>
      </c>
      <c r="R873" s="10">
        <v>6</v>
      </c>
      <c r="S873" t="str">
        <f>IF(SUMPRODUCT(-ISNUMBER(SEARCH(Q873,Лист1!$C$2:$C$1001))),"+","-")</f>
        <v>+</v>
      </c>
    </row>
    <row r="874" spans="1:19" ht="15" customHeight="1">
      <c r="A874" s="5">
        <v>873</v>
      </c>
      <c r="B874" s="6" t="s">
        <v>1</v>
      </c>
      <c r="C874" s="7" t="s">
        <v>867</v>
      </c>
      <c r="D874" s="4" t="s">
        <v>0</v>
      </c>
      <c r="E874" s="8">
        <v>1</v>
      </c>
      <c r="O874" s="10">
        <v>874</v>
      </c>
      <c r="P874" s="12" t="s">
        <v>1</v>
      </c>
      <c r="Q874" s="9" t="s">
        <v>935</v>
      </c>
      <c r="R874" s="10">
        <v>1</v>
      </c>
      <c r="S874" t="str">
        <f>IF(SUMPRODUCT(-ISNUMBER(SEARCH(Q874,Лист1!$C$2:$C$1001))),"+","-")</f>
        <v>+</v>
      </c>
    </row>
    <row r="875" spans="1:19" ht="15" customHeight="1">
      <c r="A875" s="5">
        <v>874</v>
      </c>
      <c r="B875" s="6" t="s">
        <v>1</v>
      </c>
      <c r="C875" s="7" t="s">
        <v>868</v>
      </c>
      <c r="D875" s="4" t="s">
        <v>0</v>
      </c>
      <c r="E875" s="8">
        <v>1</v>
      </c>
      <c r="O875" s="10">
        <v>875</v>
      </c>
      <c r="P875" s="12" t="s">
        <v>1</v>
      </c>
      <c r="Q875" s="9" t="s">
        <v>622</v>
      </c>
      <c r="R875" s="10">
        <v>185</v>
      </c>
      <c r="S875" t="str">
        <f>IF(SUMPRODUCT(-ISNUMBER(SEARCH(Q875,Лист1!$C$2:$C$1001))),"+","-")</f>
        <v>+</v>
      </c>
    </row>
    <row r="876" spans="1:19">
      <c r="A876" s="5">
        <v>875</v>
      </c>
      <c r="B876" s="6" t="s">
        <v>1</v>
      </c>
      <c r="C876" s="7" t="s">
        <v>869</v>
      </c>
      <c r="D876" s="4" t="s">
        <v>0</v>
      </c>
      <c r="E876" s="8">
        <v>4</v>
      </c>
      <c r="O876" s="10">
        <v>876</v>
      </c>
      <c r="P876" s="12" t="s">
        <v>1</v>
      </c>
      <c r="Q876" s="9" t="s">
        <v>1380</v>
      </c>
      <c r="R876" s="10">
        <v>2</v>
      </c>
      <c r="S876" t="str">
        <f>IF(SUMPRODUCT(-ISNUMBER(SEARCH(Q876,Лист1!$C$2:$C$1001))),"+","-")</f>
        <v>-</v>
      </c>
    </row>
    <row r="877" spans="1:19">
      <c r="A877" s="5">
        <v>876</v>
      </c>
      <c r="B877" s="6" t="s">
        <v>1</v>
      </c>
      <c r="C877" s="7" t="s">
        <v>870</v>
      </c>
      <c r="D877" s="4" t="s">
        <v>0</v>
      </c>
      <c r="E877" s="8">
        <v>2</v>
      </c>
      <c r="O877" s="10">
        <v>877</v>
      </c>
      <c r="P877" s="12" t="s">
        <v>1</v>
      </c>
      <c r="Q877" s="9" t="s">
        <v>1381</v>
      </c>
      <c r="R877" s="10">
        <v>-2</v>
      </c>
      <c r="S877" t="str">
        <f>IF(SUMPRODUCT(-ISNUMBER(SEARCH(Q877,Лист1!$C$2:$C$1001))),"+","-")</f>
        <v>-</v>
      </c>
    </row>
    <row r="878" spans="1:19" ht="15" customHeight="1">
      <c r="A878" s="5">
        <v>877</v>
      </c>
      <c r="B878" s="6" t="s">
        <v>1</v>
      </c>
      <c r="C878" s="7" t="s">
        <v>871</v>
      </c>
      <c r="D878" s="4" t="s">
        <v>150</v>
      </c>
      <c r="E878" s="8">
        <v>100</v>
      </c>
      <c r="O878" s="10">
        <v>878</v>
      </c>
      <c r="P878" s="12" t="s">
        <v>1</v>
      </c>
      <c r="Q878" s="9" t="s">
        <v>212</v>
      </c>
      <c r="R878" s="10">
        <v>16</v>
      </c>
      <c r="S878" t="str">
        <f>IF(SUMPRODUCT(-ISNUMBER(SEARCH(Q878,Лист1!$C$2:$C$1001))),"+","-")</f>
        <v>+</v>
      </c>
    </row>
    <row r="879" spans="1:19" ht="15" customHeight="1">
      <c r="A879" s="5">
        <v>878</v>
      </c>
      <c r="B879" s="6" t="s">
        <v>1</v>
      </c>
      <c r="C879" s="7" t="s">
        <v>872</v>
      </c>
      <c r="D879" s="4" t="s">
        <v>0</v>
      </c>
      <c r="E879" s="8">
        <v>22</v>
      </c>
      <c r="O879" s="10">
        <v>879</v>
      </c>
      <c r="P879" s="12" t="s">
        <v>1</v>
      </c>
      <c r="Q879" s="9" t="s">
        <v>317</v>
      </c>
      <c r="R879" s="10">
        <v>26</v>
      </c>
      <c r="S879" t="str">
        <f>IF(SUMPRODUCT(-ISNUMBER(SEARCH(Q879,Лист1!$C$2:$C$1001))),"+","-")</f>
        <v>+</v>
      </c>
    </row>
    <row r="880" spans="1:19">
      <c r="A880" s="5">
        <v>879</v>
      </c>
      <c r="B880" s="6" t="s">
        <v>1</v>
      </c>
      <c r="C880" s="7" t="s">
        <v>873</v>
      </c>
      <c r="D880" s="4" t="s">
        <v>0</v>
      </c>
      <c r="E880" s="8">
        <v>1</v>
      </c>
      <c r="O880" s="10">
        <v>880</v>
      </c>
      <c r="P880" s="12" t="s">
        <v>1</v>
      </c>
      <c r="Q880" s="9" t="s">
        <v>1382</v>
      </c>
      <c r="R880" s="10">
        <v>6</v>
      </c>
      <c r="S880" t="str">
        <f>IF(SUMPRODUCT(-ISNUMBER(SEARCH(Q880,Лист1!$C$2:$C$1001))),"+","-")</f>
        <v>-</v>
      </c>
    </row>
    <row r="881" spans="1:19">
      <c r="A881" s="5">
        <v>880</v>
      </c>
      <c r="B881" s="6" t="s">
        <v>1</v>
      </c>
      <c r="C881" s="7" t="s">
        <v>874</v>
      </c>
      <c r="D881" s="4" t="s">
        <v>0</v>
      </c>
      <c r="E881" s="8">
        <v>2</v>
      </c>
      <c r="O881" s="10">
        <v>881</v>
      </c>
      <c r="P881" s="12" t="s">
        <v>1</v>
      </c>
      <c r="Q881" s="9" t="s">
        <v>269</v>
      </c>
      <c r="R881" s="10">
        <v>3</v>
      </c>
      <c r="S881" t="str">
        <f>IF(SUMPRODUCT(-ISNUMBER(SEARCH(Q881,Лист1!$C$2:$C$1001))),"+","-")</f>
        <v>+</v>
      </c>
    </row>
    <row r="882" spans="1:19">
      <c r="A882" s="5">
        <v>881</v>
      </c>
      <c r="B882" s="6" t="s">
        <v>1</v>
      </c>
      <c r="C882" s="7" t="s">
        <v>875</v>
      </c>
      <c r="D882" s="4" t="s">
        <v>0</v>
      </c>
      <c r="E882" s="8">
        <v>4</v>
      </c>
      <c r="O882" s="10">
        <v>882</v>
      </c>
      <c r="P882" s="12" t="s">
        <v>1</v>
      </c>
      <c r="Q882" s="9" t="s">
        <v>280</v>
      </c>
      <c r="R882" s="10">
        <v>8</v>
      </c>
      <c r="S882" t="str">
        <f>IF(SUMPRODUCT(-ISNUMBER(SEARCH(Q882,Лист1!$C$2:$C$1001))),"+","-")</f>
        <v>+</v>
      </c>
    </row>
    <row r="883" spans="1:19">
      <c r="A883" s="5">
        <v>882</v>
      </c>
      <c r="B883" s="6" t="s">
        <v>1</v>
      </c>
      <c r="C883" s="7" t="s">
        <v>876</v>
      </c>
      <c r="D883" s="4" t="s">
        <v>0</v>
      </c>
      <c r="E883" s="8">
        <v>4</v>
      </c>
      <c r="O883" s="10">
        <v>883</v>
      </c>
      <c r="P883" s="12" t="s">
        <v>1</v>
      </c>
      <c r="Q883" s="9" t="s">
        <v>757</v>
      </c>
      <c r="R883" s="10">
        <v>1</v>
      </c>
      <c r="S883" t="str">
        <f>IF(SUMPRODUCT(-ISNUMBER(SEARCH(Q883,Лист1!$C$2:$C$1001))),"+","-")</f>
        <v>+</v>
      </c>
    </row>
    <row r="884" spans="1:19">
      <c r="A884" s="5">
        <v>883</v>
      </c>
      <c r="B884" s="6" t="s">
        <v>1</v>
      </c>
      <c r="C884" s="7" t="s">
        <v>877</v>
      </c>
      <c r="D884" s="4" t="s">
        <v>0</v>
      </c>
      <c r="E884" s="8">
        <v>3</v>
      </c>
      <c r="O884" s="10">
        <v>884</v>
      </c>
      <c r="P884" s="12" t="s">
        <v>1</v>
      </c>
      <c r="Q884" s="9" t="s">
        <v>137</v>
      </c>
      <c r="R884" s="10">
        <v>3</v>
      </c>
      <c r="S884" t="str">
        <f>IF(SUMPRODUCT(-ISNUMBER(SEARCH(Q884,Лист1!$C$2:$C$1001))),"+","-")</f>
        <v>+</v>
      </c>
    </row>
    <row r="885" spans="1:19" ht="15" customHeight="1">
      <c r="A885" s="5">
        <v>884</v>
      </c>
      <c r="B885" s="6" t="s">
        <v>1</v>
      </c>
      <c r="C885" s="7" t="s">
        <v>878</v>
      </c>
      <c r="D885" s="4" t="s">
        <v>150</v>
      </c>
      <c r="E885" s="8">
        <v>50</v>
      </c>
      <c r="O885" s="10">
        <v>885</v>
      </c>
      <c r="P885" s="12" t="s">
        <v>1</v>
      </c>
      <c r="Q885" s="9" t="s">
        <v>398</v>
      </c>
      <c r="R885" s="10">
        <v>5</v>
      </c>
      <c r="S885" t="str">
        <f>IF(SUMPRODUCT(-ISNUMBER(SEARCH(Q885,Лист1!$C$2:$C$1001))),"+","-")</f>
        <v>+</v>
      </c>
    </row>
    <row r="886" spans="1:19">
      <c r="A886" s="5">
        <v>885</v>
      </c>
      <c r="B886" s="6" t="s">
        <v>1</v>
      </c>
      <c r="C886" s="7" t="s">
        <v>879</v>
      </c>
      <c r="D886" s="4" t="s">
        <v>0</v>
      </c>
      <c r="E886" s="8">
        <v>4</v>
      </c>
      <c r="O886" s="10">
        <v>886</v>
      </c>
      <c r="P886" s="12" t="s">
        <v>1</v>
      </c>
      <c r="Q886" s="9" t="s">
        <v>1123</v>
      </c>
      <c r="R886" s="10">
        <v>3</v>
      </c>
      <c r="S886" t="str">
        <f>IF(SUMPRODUCT(-ISNUMBER(SEARCH(Q886,Лист1!$C$2:$C$1001))),"+","-")</f>
        <v>-</v>
      </c>
    </row>
    <row r="887" spans="1:19">
      <c r="A887" s="5">
        <v>886</v>
      </c>
      <c r="B887" s="6" t="s">
        <v>1</v>
      </c>
      <c r="C887" s="7" t="s">
        <v>880</v>
      </c>
      <c r="D887" s="4" t="s">
        <v>0</v>
      </c>
      <c r="E887" s="8">
        <v>4</v>
      </c>
      <c r="O887" s="10">
        <v>887</v>
      </c>
      <c r="P887" s="12" t="s">
        <v>1</v>
      </c>
      <c r="Q887" s="9" t="s">
        <v>750</v>
      </c>
      <c r="R887" s="10">
        <v>1</v>
      </c>
      <c r="S887" t="str">
        <f>IF(SUMPRODUCT(-ISNUMBER(SEARCH(Q887,Лист1!$C$2:$C$1001))),"+","-")</f>
        <v>+</v>
      </c>
    </row>
    <row r="888" spans="1:19">
      <c r="A888" s="5">
        <v>887</v>
      </c>
      <c r="B888" s="6" t="s">
        <v>1</v>
      </c>
      <c r="C888" s="7" t="s">
        <v>881</v>
      </c>
      <c r="D888" s="4" t="s">
        <v>0</v>
      </c>
      <c r="E888" s="8">
        <v>2</v>
      </c>
      <c r="O888" s="10">
        <v>888</v>
      </c>
      <c r="P888" s="12" t="s">
        <v>1</v>
      </c>
      <c r="Q888" s="9" t="s">
        <v>388</v>
      </c>
      <c r="R888" s="10">
        <v>10</v>
      </c>
      <c r="S888" t="str">
        <f>IF(SUMPRODUCT(-ISNUMBER(SEARCH(Q888,Лист1!$C$2:$C$1001))),"+","-")</f>
        <v>+</v>
      </c>
    </row>
    <row r="889" spans="1:19">
      <c r="A889" s="5">
        <v>888</v>
      </c>
      <c r="B889" s="6" t="s">
        <v>1</v>
      </c>
      <c r="C889" s="7" t="s">
        <v>882</v>
      </c>
      <c r="D889" s="4" t="s">
        <v>0</v>
      </c>
      <c r="E889" s="8">
        <v>1</v>
      </c>
      <c r="O889" s="10">
        <v>889</v>
      </c>
      <c r="P889" s="12" t="s">
        <v>1</v>
      </c>
      <c r="Q889" s="9" t="s">
        <v>389</v>
      </c>
      <c r="R889" s="10">
        <v>13</v>
      </c>
      <c r="S889" t="str">
        <f>IF(SUMPRODUCT(-ISNUMBER(SEARCH(Q889,Лист1!$C$2:$C$1001))),"+","-")</f>
        <v>+</v>
      </c>
    </row>
    <row r="890" spans="1:19" ht="15" customHeight="1">
      <c r="A890" s="5">
        <v>889</v>
      </c>
      <c r="B890" s="6" t="s">
        <v>1</v>
      </c>
      <c r="C890" s="7" t="s">
        <v>883</v>
      </c>
      <c r="D890" s="4" t="s">
        <v>0</v>
      </c>
      <c r="E890" s="8">
        <v>3</v>
      </c>
      <c r="O890" s="10">
        <v>890</v>
      </c>
      <c r="P890" s="12" t="s">
        <v>1</v>
      </c>
      <c r="Q890" s="9" t="s">
        <v>1148</v>
      </c>
      <c r="R890" s="10">
        <v>1</v>
      </c>
      <c r="S890" t="str">
        <f>IF(SUMPRODUCT(-ISNUMBER(SEARCH(Q890,Лист1!$C$2:$C$1001))),"+","-")</f>
        <v>-</v>
      </c>
    </row>
    <row r="891" spans="1:19">
      <c r="A891" s="5">
        <v>890</v>
      </c>
      <c r="B891" s="6" t="s">
        <v>1</v>
      </c>
      <c r="C891" s="7" t="s">
        <v>884</v>
      </c>
      <c r="D891" s="4" t="s">
        <v>0</v>
      </c>
      <c r="E891" s="8">
        <v>2</v>
      </c>
      <c r="O891" s="10">
        <v>891</v>
      </c>
      <c r="P891" s="12" t="s">
        <v>1</v>
      </c>
      <c r="Q891" s="9" t="s">
        <v>461</v>
      </c>
      <c r="R891" s="10">
        <v>1</v>
      </c>
      <c r="S891" t="str">
        <f>IF(SUMPRODUCT(-ISNUMBER(SEARCH(Q891,Лист1!$C$2:$C$1001))),"+","-")</f>
        <v>+</v>
      </c>
    </row>
    <row r="892" spans="1:19">
      <c r="A892" s="5">
        <v>891</v>
      </c>
      <c r="B892" s="6" t="s">
        <v>1</v>
      </c>
      <c r="C892" s="7" t="s">
        <v>885</v>
      </c>
      <c r="D892" s="4" t="s">
        <v>0</v>
      </c>
      <c r="E892" s="8">
        <v>3</v>
      </c>
      <c r="O892" s="10">
        <v>892</v>
      </c>
      <c r="P892" s="12" t="s">
        <v>1</v>
      </c>
      <c r="Q892" s="9" t="s">
        <v>387</v>
      </c>
      <c r="R892" s="10">
        <v>13</v>
      </c>
      <c r="S892" t="str">
        <f>IF(SUMPRODUCT(-ISNUMBER(SEARCH(Q892,Лист1!$C$2:$C$1001))),"+","-")</f>
        <v>+</v>
      </c>
    </row>
    <row r="893" spans="1:19">
      <c r="A893" s="5">
        <v>892</v>
      </c>
      <c r="B893" s="6" t="s">
        <v>1</v>
      </c>
      <c r="C893" s="7" t="s">
        <v>886</v>
      </c>
      <c r="D893" s="4" t="s">
        <v>0</v>
      </c>
      <c r="E893" s="8">
        <v>2</v>
      </c>
      <c r="O893" s="10">
        <v>893</v>
      </c>
      <c r="P893" s="12" t="s">
        <v>1</v>
      </c>
      <c r="Q893" s="9" t="s">
        <v>173</v>
      </c>
      <c r="R893" s="10">
        <v>2</v>
      </c>
      <c r="S893" t="str">
        <f>IF(SUMPRODUCT(-ISNUMBER(SEARCH(Q893,Лист1!$C$2:$C$1001))),"+","-")</f>
        <v>+</v>
      </c>
    </row>
    <row r="894" spans="1:19">
      <c r="A894" s="5">
        <v>893</v>
      </c>
      <c r="B894" s="6" t="s">
        <v>1</v>
      </c>
      <c r="C894" s="7" t="s">
        <v>887</v>
      </c>
      <c r="D894" s="4" t="s">
        <v>0</v>
      </c>
      <c r="E894" s="8">
        <v>1</v>
      </c>
      <c r="O894" s="10">
        <v>894</v>
      </c>
      <c r="P894" s="12" t="s">
        <v>1</v>
      </c>
      <c r="Q894" s="9" t="s">
        <v>756</v>
      </c>
      <c r="R894" s="10">
        <v>1</v>
      </c>
      <c r="S894" t="str">
        <f>IF(SUMPRODUCT(-ISNUMBER(SEARCH(Q894,Лист1!$C$2:$C$1001))),"+","-")</f>
        <v>+</v>
      </c>
    </row>
    <row r="895" spans="1:19" ht="15" customHeight="1">
      <c r="A895" s="5">
        <v>894</v>
      </c>
      <c r="B895" s="6" t="s">
        <v>1</v>
      </c>
      <c r="C895" s="7" t="s">
        <v>888</v>
      </c>
      <c r="D895" s="4" t="s">
        <v>0</v>
      </c>
      <c r="E895" s="8">
        <v>11</v>
      </c>
      <c r="O895" s="10">
        <v>895</v>
      </c>
      <c r="P895" s="12" t="s">
        <v>1</v>
      </c>
      <c r="Q895" s="9" t="s">
        <v>982</v>
      </c>
      <c r="R895" s="10">
        <v>2</v>
      </c>
      <c r="S895" t="str">
        <f>IF(SUMPRODUCT(-ISNUMBER(SEARCH(Q895,Лист1!$C$2:$C$1001))),"+","-")</f>
        <v>+</v>
      </c>
    </row>
    <row r="896" spans="1:19">
      <c r="A896" s="5">
        <v>895</v>
      </c>
      <c r="B896" s="6" t="s">
        <v>1</v>
      </c>
      <c r="C896" s="7" t="s">
        <v>889</v>
      </c>
      <c r="D896" s="4" t="s">
        <v>0</v>
      </c>
      <c r="E896" s="8">
        <v>11</v>
      </c>
      <c r="O896" s="10">
        <v>896</v>
      </c>
      <c r="P896" s="12" t="s">
        <v>1</v>
      </c>
      <c r="Q896" s="9" t="s">
        <v>482</v>
      </c>
      <c r="R896" s="10">
        <v>1</v>
      </c>
      <c r="S896" t="str">
        <f>IF(SUMPRODUCT(-ISNUMBER(SEARCH(Q896,Лист1!$C$2:$C$1001))),"+","-")</f>
        <v>+</v>
      </c>
    </row>
    <row r="897" spans="1:19" ht="15" customHeight="1">
      <c r="A897" s="5">
        <v>896</v>
      </c>
      <c r="B897" s="6" t="s">
        <v>1</v>
      </c>
      <c r="C897" s="7" t="s">
        <v>890</v>
      </c>
      <c r="D897" s="4" t="s">
        <v>0</v>
      </c>
      <c r="E897" s="8">
        <v>2</v>
      </c>
      <c r="O897" s="10">
        <v>897</v>
      </c>
      <c r="P897" s="12" t="s">
        <v>1</v>
      </c>
      <c r="Q897" s="9" t="s">
        <v>241</v>
      </c>
      <c r="R897" s="10">
        <v>12</v>
      </c>
      <c r="S897" t="str">
        <f>IF(SUMPRODUCT(-ISNUMBER(SEARCH(Q897,Лист1!$C$2:$C$1001))),"+","-")</f>
        <v>+</v>
      </c>
    </row>
    <row r="898" spans="1:19">
      <c r="A898" s="5">
        <v>897</v>
      </c>
      <c r="B898" s="6" t="s">
        <v>1</v>
      </c>
      <c r="C898" s="7" t="s">
        <v>891</v>
      </c>
      <c r="D898" s="4" t="s">
        <v>0</v>
      </c>
      <c r="E898" s="8">
        <v>6</v>
      </c>
      <c r="O898" s="10">
        <v>898</v>
      </c>
      <c r="P898" s="12" t="s">
        <v>1</v>
      </c>
      <c r="Q898" s="9" t="s">
        <v>755</v>
      </c>
      <c r="R898" s="10">
        <v>1</v>
      </c>
      <c r="S898" t="str">
        <f>IF(SUMPRODUCT(-ISNUMBER(SEARCH(Q898,Лист1!$C$2:$C$1001))),"+","-")</f>
        <v>+</v>
      </c>
    </row>
    <row r="899" spans="1:19">
      <c r="A899" s="5">
        <v>898</v>
      </c>
      <c r="B899" s="6" t="s">
        <v>1</v>
      </c>
      <c r="C899" s="7" t="s">
        <v>892</v>
      </c>
      <c r="D899" s="4" t="s">
        <v>0</v>
      </c>
      <c r="E899" s="8">
        <v>2</v>
      </c>
      <c r="O899" s="10">
        <v>899</v>
      </c>
      <c r="P899" s="12" t="s">
        <v>1</v>
      </c>
      <c r="Q899" s="9" t="s">
        <v>1383</v>
      </c>
      <c r="R899" s="10">
        <v>1</v>
      </c>
      <c r="S899" t="str">
        <f>IF(SUMPRODUCT(-ISNUMBER(SEARCH(Q899,Лист1!$C$2:$C$1001))),"+","-")</f>
        <v>-</v>
      </c>
    </row>
    <row r="900" spans="1:19" ht="15.75" customHeight="1">
      <c r="A900" s="5">
        <v>899</v>
      </c>
      <c r="B900" s="6" t="s">
        <v>1</v>
      </c>
      <c r="C900" s="7" t="s">
        <v>893</v>
      </c>
      <c r="D900" s="4" t="s">
        <v>0</v>
      </c>
      <c r="E900" s="8">
        <v>42</v>
      </c>
      <c r="O900" s="10">
        <v>900</v>
      </c>
      <c r="P900" s="12" t="s">
        <v>1</v>
      </c>
      <c r="Q900" s="9" t="s">
        <v>981</v>
      </c>
      <c r="R900" s="10">
        <v>18</v>
      </c>
      <c r="S900" t="str">
        <f>IF(SUMPRODUCT(-ISNUMBER(SEARCH(Q900,Лист1!$C$2:$C$1001))),"+","-")</f>
        <v>+</v>
      </c>
    </row>
    <row r="901" spans="1:19" ht="15" customHeight="1">
      <c r="A901" s="5">
        <v>900</v>
      </c>
      <c r="B901" s="6" t="s">
        <v>1</v>
      </c>
      <c r="C901" s="7" t="s">
        <v>894</v>
      </c>
      <c r="D901" s="4" t="s">
        <v>0</v>
      </c>
      <c r="E901" s="8">
        <v>5</v>
      </c>
      <c r="O901" s="10">
        <v>901</v>
      </c>
      <c r="P901" s="12" t="s">
        <v>1</v>
      </c>
      <c r="Q901" s="9" t="s">
        <v>1127</v>
      </c>
      <c r="R901" s="10">
        <v>15</v>
      </c>
      <c r="S901" t="str">
        <f>IF(SUMPRODUCT(-ISNUMBER(SEARCH(Q901,Лист1!$C$2:$C$1001))),"+","-")</f>
        <v>-</v>
      </c>
    </row>
    <row r="902" spans="1:19" ht="15" customHeight="1">
      <c r="A902" s="5">
        <v>901</v>
      </c>
      <c r="B902" s="6" t="s">
        <v>1</v>
      </c>
      <c r="C902" s="7" t="s">
        <v>895</v>
      </c>
      <c r="D902" s="4" t="s">
        <v>0</v>
      </c>
      <c r="E902" s="8">
        <v>2</v>
      </c>
      <c r="O902" s="10">
        <v>902</v>
      </c>
      <c r="P902" s="12" t="s">
        <v>1</v>
      </c>
      <c r="Q902" s="9" t="s">
        <v>1128</v>
      </c>
      <c r="R902" s="10">
        <v>8</v>
      </c>
      <c r="S902" t="str">
        <f>IF(SUMPRODUCT(-ISNUMBER(SEARCH(Q902,Лист1!$C$2:$C$1001))),"+","-")</f>
        <v>-</v>
      </c>
    </row>
    <row r="903" spans="1:19">
      <c r="A903" s="5">
        <v>902</v>
      </c>
      <c r="B903" s="6" t="s">
        <v>1</v>
      </c>
      <c r="C903" s="7" t="s">
        <v>896</v>
      </c>
      <c r="D903" s="4" t="s">
        <v>0</v>
      </c>
      <c r="E903" s="8">
        <v>4</v>
      </c>
      <c r="O903" s="10">
        <v>903</v>
      </c>
      <c r="P903" s="12" t="s">
        <v>1</v>
      </c>
      <c r="Q903" s="9" t="s">
        <v>726</v>
      </c>
      <c r="R903" s="10">
        <v>2</v>
      </c>
      <c r="S903" t="str">
        <f>IF(SUMPRODUCT(-ISNUMBER(SEARCH(Q903,Лист1!$C$2:$C$1001))),"+","-")</f>
        <v>+</v>
      </c>
    </row>
    <row r="904" spans="1:19" ht="15" customHeight="1">
      <c r="A904" s="5">
        <v>903</v>
      </c>
      <c r="B904" s="6" t="s">
        <v>1</v>
      </c>
      <c r="C904" s="7" t="s">
        <v>897</v>
      </c>
      <c r="D904" s="4" t="s">
        <v>0</v>
      </c>
      <c r="E904" s="8">
        <v>1</v>
      </c>
      <c r="O904" s="10">
        <v>904</v>
      </c>
      <c r="P904" s="12" t="s">
        <v>1</v>
      </c>
      <c r="Q904" s="9" t="s">
        <v>151</v>
      </c>
      <c r="R904" s="10">
        <v>2</v>
      </c>
      <c r="S904" t="str">
        <f>IF(SUMPRODUCT(-ISNUMBER(SEARCH(Q904,Лист1!$C$2:$C$1001))),"+","-")</f>
        <v>+</v>
      </c>
    </row>
    <row r="905" spans="1:19" ht="15" customHeight="1">
      <c r="A905" s="5">
        <v>904</v>
      </c>
      <c r="B905" s="6" t="s">
        <v>1</v>
      </c>
      <c r="C905" s="7" t="s">
        <v>898</v>
      </c>
      <c r="D905" s="4" t="s">
        <v>0</v>
      </c>
      <c r="E905" s="8">
        <v>24</v>
      </c>
      <c r="O905" s="10">
        <v>905</v>
      </c>
      <c r="P905" s="12" t="s">
        <v>1</v>
      </c>
      <c r="Q905" s="9" t="s">
        <v>1130</v>
      </c>
      <c r="R905" s="10">
        <v>13</v>
      </c>
      <c r="S905" t="str">
        <f>IF(SUMPRODUCT(-ISNUMBER(SEARCH(Q905,Лист1!$C$2:$C$1001))),"+","-")</f>
        <v>-</v>
      </c>
    </row>
    <row r="906" spans="1:19">
      <c r="A906" s="5">
        <v>905</v>
      </c>
      <c r="B906" s="6" t="s">
        <v>1</v>
      </c>
      <c r="C906" s="7" t="s">
        <v>899</v>
      </c>
      <c r="D906" s="4" t="s">
        <v>0</v>
      </c>
      <c r="E906" s="8">
        <v>9</v>
      </c>
      <c r="O906" s="10">
        <v>906</v>
      </c>
      <c r="P906" s="12" t="s">
        <v>1</v>
      </c>
      <c r="Q906" s="9" t="s">
        <v>724</v>
      </c>
      <c r="R906" s="10">
        <v>2</v>
      </c>
      <c r="S906" t="str">
        <f>IF(SUMPRODUCT(-ISNUMBER(SEARCH(Q906,Лист1!$C$2:$C$1001))),"+","-")</f>
        <v>+</v>
      </c>
    </row>
    <row r="907" spans="1:19" ht="15" customHeight="1">
      <c r="A907" s="5">
        <v>906</v>
      </c>
      <c r="B907" s="6" t="s">
        <v>1</v>
      </c>
      <c r="C907" s="7" t="s">
        <v>900</v>
      </c>
      <c r="D907" s="4" t="s">
        <v>0</v>
      </c>
      <c r="E907" s="8">
        <v>2</v>
      </c>
      <c r="O907" s="10">
        <v>907</v>
      </c>
      <c r="P907" s="12" t="s">
        <v>1</v>
      </c>
      <c r="Q907" s="9" t="s">
        <v>1384</v>
      </c>
      <c r="R907" s="10">
        <v>9</v>
      </c>
      <c r="S907" t="str">
        <f>IF(SUMPRODUCT(-ISNUMBER(SEARCH(Q907,Лист1!$C$2:$C$1001))),"+","-")</f>
        <v>-</v>
      </c>
    </row>
    <row r="908" spans="1:19">
      <c r="A908" s="5">
        <v>907</v>
      </c>
      <c r="B908" s="6" t="s">
        <v>1</v>
      </c>
      <c r="C908" s="7" t="s">
        <v>901</v>
      </c>
      <c r="D908" s="4" t="s">
        <v>0</v>
      </c>
      <c r="E908" s="8">
        <v>4</v>
      </c>
      <c r="O908" s="10">
        <v>908</v>
      </c>
      <c r="P908" s="12" t="s">
        <v>1</v>
      </c>
      <c r="Q908" s="9" t="s">
        <v>1005</v>
      </c>
      <c r="R908" s="10">
        <v>2</v>
      </c>
      <c r="S908" t="str">
        <f>IF(SUMPRODUCT(-ISNUMBER(SEARCH(Q908,Лист1!$C$2:$C$1001))),"+","-")</f>
        <v>-</v>
      </c>
    </row>
    <row r="909" spans="1:19">
      <c r="A909" s="5">
        <v>908</v>
      </c>
      <c r="B909" s="6" t="s">
        <v>1</v>
      </c>
      <c r="C909" s="7" t="s">
        <v>902</v>
      </c>
      <c r="D909" s="4" t="s">
        <v>0</v>
      </c>
      <c r="E909" s="8">
        <v>8</v>
      </c>
      <c r="O909" s="10">
        <v>909</v>
      </c>
      <c r="P909" s="12" t="s">
        <v>1</v>
      </c>
      <c r="Q909" s="9" t="s">
        <v>98</v>
      </c>
      <c r="R909" s="10">
        <v>4</v>
      </c>
      <c r="S909" t="str">
        <f>IF(SUMPRODUCT(-ISNUMBER(SEARCH(Q909,Лист1!$C$2:$C$1001))),"+","-")</f>
        <v>+</v>
      </c>
    </row>
    <row r="910" spans="1:19" ht="15" customHeight="1">
      <c r="A910" s="5">
        <v>909</v>
      </c>
      <c r="B910" s="6" t="s">
        <v>1</v>
      </c>
      <c r="C910" s="7" t="s">
        <v>903</v>
      </c>
      <c r="D910" s="4" t="s">
        <v>0</v>
      </c>
      <c r="E910" s="8">
        <v>5</v>
      </c>
      <c r="O910" s="10">
        <v>910</v>
      </c>
      <c r="P910" s="12" t="s">
        <v>1</v>
      </c>
      <c r="Q910" s="9" t="s">
        <v>586</v>
      </c>
      <c r="R910" s="10">
        <v>10</v>
      </c>
      <c r="S910" t="str">
        <f>IF(SUMPRODUCT(-ISNUMBER(SEARCH(Q910,Лист1!$C$2:$C$1001))),"+","-")</f>
        <v>+</v>
      </c>
    </row>
    <row r="911" spans="1:19" ht="15" customHeight="1">
      <c r="A911" s="5">
        <v>910</v>
      </c>
      <c r="B911" s="6" t="s">
        <v>1</v>
      </c>
      <c r="C911" s="7" t="s">
        <v>904</v>
      </c>
      <c r="D911" s="4" t="s">
        <v>0</v>
      </c>
      <c r="E911" s="8">
        <v>4</v>
      </c>
      <c r="O911" s="10">
        <v>911</v>
      </c>
      <c r="P911" s="12" t="s">
        <v>1</v>
      </c>
      <c r="Q911" s="9" t="s">
        <v>214</v>
      </c>
      <c r="R911" s="10">
        <v>2</v>
      </c>
      <c r="S911" t="str">
        <f>IF(SUMPRODUCT(-ISNUMBER(SEARCH(Q911,Лист1!$C$2:$C$1001))),"+","-")</f>
        <v>+</v>
      </c>
    </row>
    <row r="912" spans="1:19">
      <c r="A912" s="5">
        <v>911</v>
      </c>
      <c r="B912" s="6" t="s">
        <v>1</v>
      </c>
      <c r="C912" s="7" t="s">
        <v>905</v>
      </c>
      <c r="D912" s="4" t="s">
        <v>0</v>
      </c>
      <c r="E912" s="8">
        <v>6</v>
      </c>
      <c r="O912" s="10">
        <v>912</v>
      </c>
      <c r="P912" s="12" t="s">
        <v>1</v>
      </c>
      <c r="Q912" s="9" t="s">
        <v>1079</v>
      </c>
      <c r="R912" s="10">
        <v>2</v>
      </c>
      <c r="S912" t="str">
        <f>IF(SUMPRODUCT(-ISNUMBER(SEARCH(Q912,Лист1!$C$2:$C$1001))),"+","-")</f>
        <v>-</v>
      </c>
    </row>
    <row r="913" spans="1:19">
      <c r="A913" s="5">
        <v>912</v>
      </c>
      <c r="B913" s="6" t="s">
        <v>1</v>
      </c>
      <c r="C913" s="7" t="s">
        <v>906</v>
      </c>
      <c r="D913" s="4" t="s">
        <v>0</v>
      </c>
      <c r="E913" s="8">
        <v>1</v>
      </c>
      <c r="O913" s="10">
        <v>913</v>
      </c>
      <c r="P913" s="12" t="s">
        <v>1</v>
      </c>
      <c r="Q913" s="9" t="s">
        <v>1083</v>
      </c>
      <c r="R913" s="10">
        <v>1</v>
      </c>
      <c r="S913" t="str">
        <f>IF(SUMPRODUCT(-ISNUMBER(SEARCH(Q913,Лист1!$C$2:$C$1001))),"+","-")</f>
        <v>-</v>
      </c>
    </row>
    <row r="914" spans="1:19">
      <c r="A914" s="5">
        <v>913</v>
      </c>
      <c r="B914" s="6" t="s">
        <v>1</v>
      </c>
      <c r="C914" s="7" t="s">
        <v>907</v>
      </c>
      <c r="D914" s="4" t="s">
        <v>0</v>
      </c>
      <c r="E914" s="8">
        <v>4</v>
      </c>
      <c r="O914" s="10">
        <v>914</v>
      </c>
      <c r="P914" s="12" t="s">
        <v>1</v>
      </c>
      <c r="Q914" s="9" t="s">
        <v>1140</v>
      </c>
      <c r="R914" s="10">
        <v>10</v>
      </c>
      <c r="S914" t="str">
        <f>IF(SUMPRODUCT(-ISNUMBER(SEARCH(Q914,Лист1!$C$2:$C$1001))),"+","-")</f>
        <v>-</v>
      </c>
    </row>
    <row r="915" spans="1:19">
      <c r="A915" s="5">
        <v>914</v>
      </c>
      <c r="B915" s="6" t="s">
        <v>1</v>
      </c>
      <c r="C915" s="7" t="s">
        <v>908</v>
      </c>
      <c r="D915" s="4" t="s">
        <v>0</v>
      </c>
      <c r="E915" s="8">
        <v>2</v>
      </c>
      <c r="O915" s="10">
        <v>915</v>
      </c>
      <c r="P915" s="12" t="s">
        <v>1</v>
      </c>
      <c r="Q915" s="9" t="s">
        <v>1141</v>
      </c>
      <c r="R915" s="10">
        <v>10</v>
      </c>
      <c r="S915" t="str">
        <f>IF(SUMPRODUCT(-ISNUMBER(SEARCH(Q915,Лист1!$C$2:$C$1001))),"+","-")</f>
        <v>-</v>
      </c>
    </row>
    <row r="916" spans="1:19">
      <c r="A916" s="5">
        <v>915</v>
      </c>
      <c r="B916" s="6" t="s">
        <v>1</v>
      </c>
      <c r="C916" s="7" t="s">
        <v>909</v>
      </c>
      <c r="D916" s="4" t="s">
        <v>0</v>
      </c>
      <c r="E916" s="8">
        <v>8</v>
      </c>
      <c r="O916" s="10">
        <v>916</v>
      </c>
      <c r="P916" s="12" t="s">
        <v>1</v>
      </c>
      <c r="Q916" s="9" t="s">
        <v>571</v>
      </c>
      <c r="R916" s="10">
        <v>10</v>
      </c>
      <c r="S916" t="str">
        <f>IF(SUMPRODUCT(-ISNUMBER(SEARCH(Q916,Лист1!$C$2:$C$1001))),"+","-")</f>
        <v>+</v>
      </c>
    </row>
    <row r="917" spans="1:19">
      <c r="A917" s="5">
        <v>916</v>
      </c>
      <c r="B917" s="6" t="s">
        <v>1</v>
      </c>
      <c r="C917" s="7" t="s">
        <v>910</v>
      </c>
      <c r="D917" s="4" t="s">
        <v>0</v>
      </c>
      <c r="E917" s="8">
        <v>4</v>
      </c>
      <c r="O917" s="10">
        <v>917</v>
      </c>
      <c r="P917" s="12" t="s">
        <v>1</v>
      </c>
      <c r="Q917" s="9" t="s">
        <v>1046</v>
      </c>
      <c r="R917" s="10">
        <v>50</v>
      </c>
      <c r="S917" t="str">
        <f>IF(SUMPRODUCT(-ISNUMBER(SEARCH(Q917,Лист1!$C$2:$C$1001))),"+","-")</f>
        <v>-</v>
      </c>
    </row>
    <row r="918" spans="1:19">
      <c r="A918" s="5">
        <v>917</v>
      </c>
      <c r="B918" s="6" t="s">
        <v>1</v>
      </c>
      <c r="C918" s="7" t="s">
        <v>911</v>
      </c>
      <c r="D918" s="4" t="s">
        <v>0</v>
      </c>
      <c r="E918" s="8">
        <v>2</v>
      </c>
      <c r="O918" s="10">
        <v>918</v>
      </c>
      <c r="P918" s="12" t="s">
        <v>1</v>
      </c>
      <c r="Q918" s="9" t="s">
        <v>996</v>
      </c>
      <c r="R918" s="10">
        <v>50</v>
      </c>
      <c r="S918" t="str">
        <f>IF(SUMPRODUCT(-ISNUMBER(SEARCH(Q918,Лист1!$C$2:$C$1001))),"+","-")</f>
        <v>-</v>
      </c>
    </row>
    <row r="919" spans="1:19">
      <c r="A919" s="5">
        <v>918</v>
      </c>
      <c r="B919" s="6" t="s">
        <v>1</v>
      </c>
      <c r="C919" s="7" t="s">
        <v>912</v>
      </c>
      <c r="D919" s="4" t="s">
        <v>0</v>
      </c>
      <c r="E919" s="8">
        <v>1</v>
      </c>
      <c r="O919" s="10">
        <v>919</v>
      </c>
      <c r="P919" s="12" t="s">
        <v>1</v>
      </c>
      <c r="Q919" s="9" t="s">
        <v>997</v>
      </c>
      <c r="R919" s="10">
        <v>50</v>
      </c>
      <c r="S919" t="str">
        <f>IF(SUMPRODUCT(-ISNUMBER(SEARCH(Q919,Лист1!$C$2:$C$1001))),"+","-")</f>
        <v>-</v>
      </c>
    </row>
    <row r="920" spans="1:19">
      <c r="A920" s="5">
        <v>919</v>
      </c>
      <c r="B920" s="6" t="s">
        <v>1</v>
      </c>
      <c r="C920" s="7" t="s">
        <v>913</v>
      </c>
      <c r="D920" s="4" t="s">
        <v>0</v>
      </c>
      <c r="E920" s="8">
        <v>4</v>
      </c>
      <c r="O920" s="10">
        <v>920</v>
      </c>
      <c r="P920" s="12" t="s">
        <v>1</v>
      </c>
      <c r="Q920" s="9" t="s">
        <v>193</v>
      </c>
      <c r="R920" s="10">
        <v>6</v>
      </c>
      <c r="S920" t="str">
        <f>IF(SUMPRODUCT(-ISNUMBER(SEARCH(Q920,Лист1!$C$2:$C$1001))),"+","-")</f>
        <v>+</v>
      </c>
    </row>
    <row r="921" spans="1:19">
      <c r="A921" s="5">
        <v>920</v>
      </c>
      <c r="B921" s="6" t="s">
        <v>1</v>
      </c>
      <c r="C921" s="7" t="s">
        <v>914</v>
      </c>
      <c r="D921" s="4" t="s">
        <v>0</v>
      </c>
      <c r="E921" s="8">
        <v>1</v>
      </c>
      <c r="O921" s="10">
        <v>921</v>
      </c>
      <c r="P921" s="12" t="s">
        <v>1</v>
      </c>
      <c r="Q921" s="9" t="s">
        <v>194</v>
      </c>
      <c r="R921" s="10">
        <v>6</v>
      </c>
      <c r="S921" t="str">
        <f>IF(SUMPRODUCT(-ISNUMBER(SEARCH(Q921,Лист1!$C$2:$C$1001))),"+","-")</f>
        <v>+</v>
      </c>
    </row>
    <row r="922" spans="1:19">
      <c r="A922" s="5">
        <v>921</v>
      </c>
      <c r="B922" s="6" t="s">
        <v>1</v>
      </c>
      <c r="C922" s="7" t="s">
        <v>915</v>
      </c>
      <c r="D922" s="4" t="s">
        <v>0</v>
      </c>
      <c r="E922" s="8">
        <v>1</v>
      </c>
      <c r="O922" s="10">
        <v>922</v>
      </c>
      <c r="P922" s="12" t="s">
        <v>1</v>
      </c>
      <c r="Q922" s="9" t="s">
        <v>585</v>
      </c>
      <c r="R922" s="10">
        <v>2</v>
      </c>
      <c r="S922" t="str">
        <f>IF(SUMPRODUCT(-ISNUMBER(SEARCH(Q922,Лист1!$C$2:$C$1001))),"+","-")</f>
        <v>+</v>
      </c>
    </row>
    <row r="923" spans="1:19">
      <c r="A923" s="5">
        <v>922</v>
      </c>
      <c r="B923" s="6" t="s">
        <v>1</v>
      </c>
      <c r="C923" s="7" t="s">
        <v>916</v>
      </c>
      <c r="D923" s="4" t="s">
        <v>0</v>
      </c>
      <c r="E923" s="8">
        <v>13</v>
      </c>
    </row>
    <row r="924" spans="1:19">
      <c r="A924" s="5">
        <v>923</v>
      </c>
      <c r="B924" s="6" t="s">
        <v>1</v>
      </c>
      <c r="C924" s="7" t="s">
        <v>917</v>
      </c>
      <c r="D924" s="4" t="s">
        <v>0</v>
      </c>
      <c r="E924" s="8">
        <v>1</v>
      </c>
    </row>
    <row r="925" spans="1:19">
      <c r="A925" s="5">
        <v>924</v>
      </c>
      <c r="B925" s="6" t="s">
        <v>1</v>
      </c>
      <c r="C925" s="7" t="s">
        <v>918</v>
      </c>
      <c r="D925" s="4" t="s">
        <v>0</v>
      </c>
      <c r="E925" s="8">
        <v>4</v>
      </c>
    </row>
    <row r="926" spans="1:19">
      <c r="A926" s="5">
        <v>925</v>
      </c>
      <c r="B926" s="6" t="s">
        <v>1</v>
      </c>
      <c r="C926" s="7" t="s">
        <v>919</v>
      </c>
      <c r="D926" s="4" t="s">
        <v>0</v>
      </c>
      <c r="E926" s="8">
        <v>5</v>
      </c>
    </row>
    <row r="927" spans="1:19">
      <c r="A927" s="5">
        <v>926</v>
      </c>
      <c r="B927" s="6" t="s">
        <v>1</v>
      </c>
      <c r="C927" s="7" t="s">
        <v>920</v>
      </c>
      <c r="D927" s="4" t="s">
        <v>0</v>
      </c>
      <c r="E927" s="8">
        <v>2</v>
      </c>
    </row>
    <row r="928" spans="1:19">
      <c r="A928" s="5">
        <v>927</v>
      </c>
      <c r="B928" s="6" t="s">
        <v>1</v>
      </c>
      <c r="C928" s="7" t="s">
        <v>921</v>
      </c>
      <c r="D928" s="4" t="s">
        <v>0</v>
      </c>
      <c r="E928" s="8">
        <v>6</v>
      </c>
    </row>
    <row r="929" spans="1:5" ht="15" customHeight="1">
      <c r="A929" s="5">
        <v>928</v>
      </c>
      <c r="B929" s="6" t="s">
        <v>1</v>
      </c>
      <c r="C929" s="7" t="s">
        <v>922</v>
      </c>
      <c r="D929" s="4" t="s">
        <v>0</v>
      </c>
      <c r="E929" s="8">
        <v>4</v>
      </c>
    </row>
    <row r="930" spans="1:5">
      <c r="A930" s="5">
        <v>929</v>
      </c>
      <c r="B930" s="6" t="s">
        <v>1</v>
      </c>
      <c r="C930" s="7" t="s">
        <v>923</v>
      </c>
      <c r="D930" s="4" t="s">
        <v>0</v>
      </c>
      <c r="E930" s="8">
        <v>3</v>
      </c>
    </row>
    <row r="931" spans="1:5">
      <c r="A931" s="5">
        <v>930</v>
      </c>
      <c r="B931" s="6" t="s">
        <v>1</v>
      </c>
      <c r="C931" s="7" t="s">
        <v>924</v>
      </c>
      <c r="D931" s="4" t="s">
        <v>0</v>
      </c>
      <c r="E931" s="8">
        <v>2</v>
      </c>
    </row>
    <row r="932" spans="1:5">
      <c r="A932" s="5">
        <v>931</v>
      </c>
      <c r="B932" s="6" t="s">
        <v>1</v>
      </c>
      <c r="C932" s="7" t="s">
        <v>925</v>
      </c>
      <c r="D932" s="4" t="s">
        <v>0</v>
      </c>
      <c r="E932" s="8">
        <v>12</v>
      </c>
    </row>
    <row r="933" spans="1:5">
      <c r="A933" s="5">
        <v>932</v>
      </c>
      <c r="B933" s="6" t="s">
        <v>1</v>
      </c>
      <c r="C933" s="7" t="s">
        <v>926</v>
      </c>
      <c r="D933" s="4" t="s">
        <v>0</v>
      </c>
      <c r="E933" s="8">
        <v>1</v>
      </c>
    </row>
    <row r="934" spans="1:5">
      <c r="A934" s="5">
        <v>933</v>
      </c>
      <c r="B934" s="6" t="s">
        <v>1</v>
      </c>
      <c r="C934" s="7" t="s">
        <v>927</v>
      </c>
      <c r="D934" s="4" t="s">
        <v>0</v>
      </c>
      <c r="E934" s="8">
        <v>4</v>
      </c>
    </row>
    <row r="935" spans="1:5">
      <c r="A935" s="5">
        <v>934</v>
      </c>
      <c r="B935" s="6" t="s">
        <v>1</v>
      </c>
      <c r="C935" s="7" t="s">
        <v>928</v>
      </c>
      <c r="D935" s="4" t="s">
        <v>0</v>
      </c>
      <c r="E935" s="8">
        <v>2</v>
      </c>
    </row>
    <row r="936" spans="1:5">
      <c r="A936" s="5">
        <v>935</v>
      </c>
      <c r="B936" s="6" t="s">
        <v>1</v>
      </c>
      <c r="C936" s="7" t="s">
        <v>929</v>
      </c>
      <c r="D936" s="4" t="s">
        <v>0</v>
      </c>
      <c r="E936" s="8">
        <v>30</v>
      </c>
    </row>
    <row r="937" spans="1:5">
      <c r="A937" s="5">
        <v>936</v>
      </c>
      <c r="B937" s="6" t="s">
        <v>1</v>
      </c>
      <c r="C937" s="7" t="s">
        <v>930</v>
      </c>
      <c r="D937" s="4" t="s">
        <v>0</v>
      </c>
      <c r="E937" s="8">
        <v>4</v>
      </c>
    </row>
    <row r="938" spans="1:5">
      <c r="A938" s="5">
        <v>937</v>
      </c>
      <c r="B938" s="6" t="s">
        <v>1</v>
      </c>
      <c r="C938" s="7" t="s">
        <v>931</v>
      </c>
      <c r="D938" s="4" t="s">
        <v>0</v>
      </c>
      <c r="E938" s="8">
        <v>1</v>
      </c>
    </row>
    <row r="939" spans="1:5">
      <c r="A939" s="5">
        <v>938</v>
      </c>
      <c r="B939" s="6" t="s">
        <v>1</v>
      </c>
      <c r="C939" s="7" t="s">
        <v>932</v>
      </c>
      <c r="D939" s="4" t="s">
        <v>0</v>
      </c>
      <c r="E939" s="8">
        <v>6</v>
      </c>
    </row>
    <row r="940" spans="1:5">
      <c r="A940" s="5">
        <v>939</v>
      </c>
      <c r="B940" s="6" t="s">
        <v>1</v>
      </c>
      <c r="C940" s="7" t="s">
        <v>933</v>
      </c>
      <c r="D940" s="4" t="s">
        <v>0</v>
      </c>
      <c r="E940" s="8">
        <v>1</v>
      </c>
    </row>
    <row r="941" spans="1:5" ht="15" customHeight="1">
      <c r="A941" s="5">
        <v>940</v>
      </c>
      <c r="B941" s="6" t="s">
        <v>1</v>
      </c>
      <c r="C941" s="7" t="s">
        <v>934</v>
      </c>
      <c r="D941" s="4" t="s">
        <v>0</v>
      </c>
      <c r="E941" s="8">
        <v>2</v>
      </c>
    </row>
    <row r="942" spans="1:5">
      <c r="A942" s="5">
        <v>941</v>
      </c>
      <c r="B942" s="6" t="s">
        <v>1</v>
      </c>
      <c r="C942" s="7" t="s">
        <v>935</v>
      </c>
      <c r="D942" s="4" t="s">
        <v>0</v>
      </c>
      <c r="E942" s="8">
        <v>1</v>
      </c>
    </row>
    <row r="943" spans="1:5">
      <c r="A943" s="5">
        <v>942</v>
      </c>
      <c r="B943" s="6" t="s">
        <v>1</v>
      </c>
      <c r="C943" s="7" t="s">
        <v>936</v>
      </c>
      <c r="D943" s="4" t="s">
        <v>0</v>
      </c>
      <c r="E943" s="8">
        <v>18</v>
      </c>
    </row>
    <row r="944" spans="1:5" ht="15" customHeight="1">
      <c r="A944" s="5">
        <v>943</v>
      </c>
      <c r="B944" s="6" t="s">
        <v>1</v>
      </c>
      <c r="C944" s="7" t="s">
        <v>937</v>
      </c>
      <c r="D944" s="4" t="s">
        <v>0</v>
      </c>
      <c r="E944" s="8">
        <v>6</v>
      </c>
    </row>
    <row r="945" spans="1:5" ht="15" customHeight="1">
      <c r="A945" s="5">
        <v>944</v>
      </c>
      <c r="B945" s="6" t="s">
        <v>1</v>
      </c>
      <c r="C945" s="7" t="s">
        <v>938</v>
      </c>
      <c r="D945" s="4" t="s">
        <v>0</v>
      </c>
      <c r="E945" s="8">
        <v>1</v>
      </c>
    </row>
    <row r="946" spans="1:5">
      <c r="A946" s="5">
        <v>945</v>
      </c>
      <c r="B946" s="6" t="s">
        <v>1</v>
      </c>
      <c r="C946" s="7" t="s">
        <v>939</v>
      </c>
      <c r="D946" s="4" t="s">
        <v>0</v>
      </c>
      <c r="E946" s="8">
        <v>2</v>
      </c>
    </row>
    <row r="947" spans="1:5" ht="15" customHeight="1">
      <c r="A947" s="5">
        <v>946</v>
      </c>
      <c r="B947" s="6" t="s">
        <v>1</v>
      </c>
      <c r="C947" s="7" t="s">
        <v>940</v>
      </c>
      <c r="D947" s="4" t="s">
        <v>0</v>
      </c>
      <c r="E947" s="8">
        <v>1</v>
      </c>
    </row>
    <row r="948" spans="1:5">
      <c r="A948" s="5">
        <v>947</v>
      </c>
      <c r="B948" s="6" t="s">
        <v>1</v>
      </c>
      <c r="C948" s="7" t="s">
        <v>941</v>
      </c>
      <c r="D948" s="4" t="s">
        <v>0</v>
      </c>
      <c r="E948" s="8">
        <v>4</v>
      </c>
    </row>
    <row r="949" spans="1:5" ht="15" customHeight="1">
      <c r="A949" s="5">
        <v>948</v>
      </c>
      <c r="B949" s="6" t="s">
        <v>1</v>
      </c>
      <c r="C949" s="7" t="s">
        <v>942</v>
      </c>
      <c r="D949" s="4" t="s">
        <v>0</v>
      </c>
      <c r="E949" s="8">
        <v>1</v>
      </c>
    </row>
    <row r="950" spans="1:5">
      <c r="A950" s="5">
        <v>949</v>
      </c>
      <c r="B950" s="6" t="s">
        <v>1</v>
      </c>
      <c r="C950" s="7" t="s">
        <v>943</v>
      </c>
      <c r="D950" s="4" t="s">
        <v>0</v>
      </c>
      <c r="E950" s="8">
        <v>2</v>
      </c>
    </row>
    <row r="951" spans="1:5">
      <c r="A951" s="5">
        <v>950</v>
      </c>
      <c r="B951" s="6" t="s">
        <v>1</v>
      </c>
      <c r="C951" s="7" t="s">
        <v>944</v>
      </c>
      <c r="D951" s="4" t="s">
        <v>0</v>
      </c>
      <c r="E951" s="8">
        <v>1</v>
      </c>
    </row>
    <row r="952" spans="1:5">
      <c r="A952" s="5">
        <v>951</v>
      </c>
      <c r="B952" s="6" t="s">
        <v>1</v>
      </c>
      <c r="C952" s="7" t="s">
        <v>945</v>
      </c>
      <c r="D952" s="4" t="s">
        <v>0</v>
      </c>
      <c r="E952" s="8">
        <v>1</v>
      </c>
    </row>
    <row r="953" spans="1:5">
      <c r="A953" s="5">
        <v>952</v>
      </c>
      <c r="B953" s="6" t="s">
        <v>1</v>
      </c>
      <c r="C953" s="7" t="s">
        <v>946</v>
      </c>
      <c r="D953" s="4" t="s">
        <v>0</v>
      </c>
      <c r="E953" s="8">
        <v>1</v>
      </c>
    </row>
    <row r="954" spans="1:5">
      <c r="A954" s="5">
        <v>953</v>
      </c>
      <c r="B954" s="6" t="s">
        <v>1</v>
      </c>
      <c r="C954" s="7" t="s">
        <v>947</v>
      </c>
      <c r="D954" s="4" t="s">
        <v>0</v>
      </c>
      <c r="E954" s="8">
        <v>2</v>
      </c>
    </row>
    <row r="955" spans="1:5">
      <c r="A955" s="5">
        <v>954</v>
      </c>
      <c r="B955" s="6" t="s">
        <v>1</v>
      </c>
      <c r="C955" s="7" t="s">
        <v>948</v>
      </c>
      <c r="D955" s="4" t="s">
        <v>0</v>
      </c>
      <c r="E955" s="8">
        <v>1</v>
      </c>
    </row>
    <row r="956" spans="1:5" ht="15" customHeight="1">
      <c r="A956" s="5">
        <v>955</v>
      </c>
      <c r="B956" s="6" t="s">
        <v>1</v>
      </c>
      <c r="C956" s="7" t="s">
        <v>949</v>
      </c>
      <c r="D956" s="4" t="s">
        <v>0</v>
      </c>
      <c r="E956" s="8">
        <v>3</v>
      </c>
    </row>
    <row r="957" spans="1:5">
      <c r="A957" s="5">
        <v>956</v>
      </c>
      <c r="B957" s="6" t="s">
        <v>1</v>
      </c>
      <c r="C957" s="7" t="s">
        <v>950</v>
      </c>
      <c r="D957" s="4" t="s">
        <v>0</v>
      </c>
      <c r="E957" s="8">
        <v>1</v>
      </c>
    </row>
    <row r="958" spans="1:5">
      <c r="A958" s="5">
        <v>957</v>
      </c>
      <c r="B958" s="6" t="s">
        <v>1</v>
      </c>
      <c r="C958" s="7" t="s">
        <v>951</v>
      </c>
      <c r="D958" s="4" t="s">
        <v>0</v>
      </c>
      <c r="E958" s="8">
        <v>5</v>
      </c>
    </row>
    <row r="959" spans="1:5">
      <c r="A959" s="5">
        <v>958</v>
      </c>
      <c r="B959" s="6" t="s">
        <v>1</v>
      </c>
      <c r="C959" s="7" t="s">
        <v>952</v>
      </c>
      <c r="D959" s="4" t="s">
        <v>0</v>
      </c>
      <c r="E959" s="8">
        <v>50</v>
      </c>
    </row>
    <row r="960" spans="1:5" ht="15" customHeight="1">
      <c r="A960" s="5">
        <v>959</v>
      </c>
      <c r="B960" s="6" t="s">
        <v>1</v>
      </c>
      <c r="C960" s="7" t="s">
        <v>953</v>
      </c>
      <c r="D960" s="4" t="s">
        <v>0</v>
      </c>
      <c r="E960" s="8">
        <v>50</v>
      </c>
    </row>
    <row r="961" spans="1:5">
      <c r="A961" s="5">
        <v>960</v>
      </c>
      <c r="B961" s="6" t="s">
        <v>1</v>
      </c>
      <c r="C961" s="7" t="s">
        <v>954</v>
      </c>
      <c r="D961" s="4" t="s">
        <v>0</v>
      </c>
      <c r="E961" s="8">
        <v>1</v>
      </c>
    </row>
    <row r="962" spans="1:5">
      <c r="A962" s="5">
        <v>961</v>
      </c>
      <c r="B962" s="6" t="s">
        <v>1</v>
      </c>
      <c r="C962" s="7" t="s">
        <v>955</v>
      </c>
      <c r="D962" s="4" t="s">
        <v>0</v>
      </c>
      <c r="E962" s="8">
        <v>1</v>
      </c>
    </row>
    <row r="963" spans="1:5">
      <c r="A963" s="5">
        <v>962</v>
      </c>
      <c r="B963" s="6" t="s">
        <v>1</v>
      </c>
      <c r="C963" s="7" t="s">
        <v>956</v>
      </c>
      <c r="D963" s="4" t="s">
        <v>0</v>
      </c>
      <c r="E963" s="8">
        <v>6</v>
      </c>
    </row>
    <row r="964" spans="1:5" ht="15" customHeight="1">
      <c r="A964" s="5">
        <v>963</v>
      </c>
      <c r="B964" s="6" t="s">
        <v>1</v>
      </c>
      <c r="C964" s="7" t="s">
        <v>957</v>
      </c>
      <c r="D964" s="4" t="s">
        <v>0</v>
      </c>
      <c r="E964" s="8">
        <v>100</v>
      </c>
    </row>
    <row r="965" spans="1:5">
      <c r="A965" s="5">
        <v>964</v>
      </c>
      <c r="B965" s="6" t="s">
        <v>1</v>
      </c>
      <c r="C965" s="7" t="s">
        <v>958</v>
      </c>
      <c r="D965" s="4" t="s">
        <v>0</v>
      </c>
      <c r="E965" s="8">
        <v>170</v>
      </c>
    </row>
    <row r="966" spans="1:5">
      <c r="A966" s="5">
        <v>965</v>
      </c>
      <c r="B966" s="6" t="s">
        <v>1</v>
      </c>
      <c r="C966" s="7" t="s">
        <v>959</v>
      </c>
      <c r="D966" s="4" t="s">
        <v>0</v>
      </c>
      <c r="E966" s="8">
        <v>2</v>
      </c>
    </row>
    <row r="967" spans="1:5">
      <c r="A967" s="5">
        <v>966</v>
      </c>
      <c r="B967" s="6" t="s">
        <v>1</v>
      </c>
      <c r="C967" s="7" t="s">
        <v>960</v>
      </c>
      <c r="D967" s="4" t="s">
        <v>0</v>
      </c>
      <c r="E967" s="8">
        <v>24</v>
      </c>
    </row>
    <row r="968" spans="1:5">
      <c r="A968" s="5">
        <v>967</v>
      </c>
      <c r="B968" s="6" t="s">
        <v>1</v>
      </c>
      <c r="C968" s="7" t="s">
        <v>961</v>
      </c>
      <c r="D968" s="4" t="s">
        <v>0</v>
      </c>
      <c r="E968" s="8">
        <v>2</v>
      </c>
    </row>
    <row r="969" spans="1:5">
      <c r="A969" s="5">
        <v>968</v>
      </c>
      <c r="B969" s="6" t="s">
        <v>1</v>
      </c>
      <c r="C969" s="7" t="s">
        <v>962</v>
      </c>
      <c r="D969" s="4" t="s">
        <v>0</v>
      </c>
      <c r="E969" s="8">
        <v>3</v>
      </c>
    </row>
    <row r="970" spans="1:5">
      <c r="A970" s="5">
        <v>969</v>
      </c>
      <c r="B970" s="6" t="s">
        <v>1</v>
      </c>
      <c r="C970" s="7" t="s">
        <v>963</v>
      </c>
      <c r="D970" s="4" t="s">
        <v>0</v>
      </c>
      <c r="E970" s="8">
        <v>6</v>
      </c>
    </row>
    <row r="971" spans="1:5" ht="15" customHeight="1">
      <c r="A971" s="5">
        <v>970</v>
      </c>
      <c r="B971" s="6" t="s">
        <v>1</v>
      </c>
      <c r="C971" s="7" t="s">
        <v>964</v>
      </c>
      <c r="D971" s="4" t="s">
        <v>0</v>
      </c>
      <c r="E971" s="8">
        <v>4</v>
      </c>
    </row>
    <row r="972" spans="1:5">
      <c r="A972" s="5">
        <v>971</v>
      </c>
      <c r="B972" s="6" t="s">
        <v>1</v>
      </c>
      <c r="C972" s="7" t="s">
        <v>965</v>
      </c>
      <c r="D972" s="4" t="s">
        <v>0</v>
      </c>
      <c r="E972" s="8">
        <v>4</v>
      </c>
    </row>
    <row r="973" spans="1:5">
      <c r="A973" s="5">
        <v>972</v>
      </c>
      <c r="B973" s="6" t="s">
        <v>1</v>
      </c>
      <c r="C973" s="7" t="s">
        <v>966</v>
      </c>
      <c r="D973" s="4" t="s">
        <v>0</v>
      </c>
      <c r="E973" s="8">
        <v>1</v>
      </c>
    </row>
    <row r="974" spans="1:5">
      <c r="A974" s="5">
        <v>973</v>
      </c>
      <c r="B974" s="6" t="s">
        <v>1</v>
      </c>
      <c r="C974" s="7" t="s">
        <v>967</v>
      </c>
      <c r="D974" s="4" t="s">
        <v>0</v>
      </c>
      <c r="E974" s="8">
        <v>1</v>
      </c>
    </row>
    <row r="975" spans="1:5">
      <c r="A975" s="5">
        <v>974</v>
      </c>
      <c r="B975" s="6" t="s">
        <v>1</v>
      </c>
      <c r="C975" s="7" t="s">
        <v>968</v>
      </c>
      <c r="D975" s="4" t="s">
        <v>0</v>
      </c>
      <c r="E975" s="8">
        <v>1</v>
      </c>
    </row>
    <row r="976" spans="1:5">
      <c r="A976" s="5">
        <v>975</v>
      </c>
      <c r="B976" s="6" t="s">
        <v>1</v>
      </c>
      <c r="C976" s="7" t="s">
        <v>969</v>
      </c>
      <c r="D976" s="4" t="s">
        <v>0</v>
      </c>
      <c r="E976" s="8">
        <v>7</v>
      </c>
    </row>
    <row r="977" spans="1:5" ht="15" customHeight="1">
      <c r="A977" s="5">
        <v>976</v>
      </c>
      <c r="B977" s="6" t="s">
        <v>1</v>
      </c>
      <c r="C977" s="7" t="s">
        <v>970</v>
      </c>
      <c r="D977" s="4" t="s">
        <v>0</v>
      </c>
      <c r="E977" s="8">
        <v>6</v>
      </c>
    </row>
    <row r="978" spans="1:5">
      <c r="A978" s="5">
        <v>977</v>
      </c>
      <c r="B978" s="6" t="s">
        <v>1</v>
      </c>
      <c r="C978" s="7" t="s">
        <v>971</v>
      </c>
      <c r="D978" s="4" t="s">
        <v>0</v>
      </c>
      <c r="E978" s="8">
        <v>36</v>
      </c>
    </row>
    <row r="979" spans="1:5">
      <c r="A979" s="5">
        <v>978</v>
      </c>
      <c r="B979" s="6" t="s">
        <v>1</v>
      </c>
      <c r="C979" s="7" t="s">
        <v>972</v>
      </c>
      <c r="D979" s="4" t="s">
        <v>0</v>
      </c>
      <c r="E979" s="8">
        <v>22</v>
      </c>
    </row>
    <row r="980" spans="1:5" ht="15" customHeight="1">
      <c r="A980" s="5">
        <v>979</v>
      </c>
      <c r="B980" s="6" t="s">
        <v>1</v>
      </c>
      <c r="C980" s="7" t="s">
        <v>973</v>
      </c>
      <c r="D980" s="4" t="s">
        <v>0</v>
      </c>
      <c r="E980" s="8">
        <v>1</v>
      </c>
    </row>
    <row r="981" spans="1:5">
      <c r="A981" s="5">
        <v>980</v>
      </c>
      <c r="B981" s="6" t="s">
        <v>1</v>
      </c>
      <c r="C981" s="7" t="s">
        <v>974</v>
      </c>
      <c r="D981" s="4" t="s">
        <v>0</v>
      </c>
      <c r="E981" s="8">
        <v>2</v>
      </c>
    </row>
    <row r="982" spans="1:5">
      <c r="A982" s="5">
        <v>981</v>
      </c>
      <c r="B982" s="6" t="s">
        <v>1</v>
      </c>
      <c r="C982" s="7" t="s">
        <v>975</v>
      </c>
      <c r="D982" s="4" t="s">
        <v>0</v>
      </c>
      <c r="E982" s="8">
        <v>2</v>
      </c>
    </row>
    <row r="983" spans="1:5">
      <c r="A983" s="5">
        <v>982</v>
      </c>
      <c r="B983" s="6" t="s">
        <v>1</v>
      </c>
      <c r="C983" s="7" t="s">
        <v>976</v>
      </c>
      <c r="D983" s="4" t="s">
        <v>0</v>
      </c>
      <c r="E983" s="8">
        <v>1</v>
      </c>
    </row>
    <row r="984" spans="1:5">
      <c r="A984" s="5">
        <v>983</v>
      </c>
      <c r="B984" s="6" t="s">
        <v>1</v>
      </c>
      <c r="C984" s="7" t="s">
        <v>977</v>
      </c>
      <c r="D984" s="4" t="s">
        <v>0</v>
      </c>
      <c r="E984" s="8">
        <v>1</v>
      </c>
    </row>
    <row r="985" spans="1:5">
      <c r="A985" s="5">
        <v>984</v>
      </c>
      <c r="B985" s="6" t="s">
        <v>1</v>
      </c>
      <c r="C985" s="7" t="s">
        <v>978</v>
      </c>
      <c r="D985" s="4" t="s">
        <v>0</v>
      </c>
      <c r="E985" s="8">
        <v>5</v>
      </c>
    </row>
    <row r="986" spans="1:5">
      <c r="A986" s="5">
        <v>985</v>
      </c>
      <c r="B986" s="6" t="s">
        <v>1</v>
      </c>
      <c r="C986" s="7" t="s">
        <v>979</v>
      </c>
      <c r="D986" s="4" t="s">
        <v>0</v>
      </c>
      <c r="E986" s="8">
        <v>1</v>
      </c>
    </row>
    <row r="987" spans="1:5" ht="15" customHeight="1">
      <c r="A987" s="5">
        <v>986</v>
      </c>
      <c r="B987" s="6" t="s">
        <v>1</v>
      </c>
      <c r="C987" s="7" t="s">
        <v>980</v>
      </c>
      <c r="D987" s="4" t="s">
        <v>0</v>
      </c>
      <c r="E987" s="8">
        <v>1</v>
      </c>
    </row>
    <row r="988" spans="1:5">
      <c r="A988" s="5">
        <v>987</v>
      </c>
      <c r="B988" s="6" t="s">
        <v>1</v>
      </c>
      <c r="C988" s="7" t="s">
        <v>981</v>
      </c>
      <c r="D988" s="4" t="s">
        <v>0</v>
      </c>
      <c r="E988" s="8">
        <v>18</v>
      </c>
    </row>
    <row r="989" spans="1:5" ht="15" customHeight="1">
      <c r="A989" s="5">
        <v>988</v>
      </c>
      <c r="B989" s="6" t="s">
        <v>1</v>
      </c>
      <c r="C989" s="7" t="s">
        <v>982</v>
      </c>
      <c r="D989" s="4" t="s">
        <v>0</v>
      </c>
      <c r="E989" s="8">
        <v>3</v>
      </c>
    </row>
    <row r="990" spans="1:5" ht="15" customHeight="1">
      <c r="A990" s="5">
        <v>989</v>
      </c>
      <c r="B990" s="6" t="s">
        <v>1</v>
      </c>
      <c r="C990" s="7" t="s">
        <v>983</v>
      </c>
      <c r="D990" s="4" t="s">
        <v>0</v>
      </c>
      <c r="E990" s="8">
        <v>6</v>
      </c>
    </row>
    <row r="991" spans="1:5">
      <c r="A991" s="5">
        <v>990</v>
      </c>
      <c r="B991" s="6" t="s">
        <v>1</v>
      </c>
      <c r="C991" s="7" t="s">
        <v>984</v>
      </c>
      <c r="D991" s="4" t="s">
        <v>0</v>
      </c>
      <c r="E991" s="8">
        <v>3</v>
      </c>
    </row>
    <row r="992" spans="1:5">
      <c r="A992" s="5">
        <v>991</v>
      </c>
      <c r="B992" s="6" t="s">
        <v>1</v>
      </c>
      <c r="C992" s="7" t="s">
        <v>985</v>
      </c>
      <c r="D992" s="4" t="s">
        <v>0</v>
      </c>
      <c r="E992" s="8">
        <v>1</v>
      </c>
    </row>
    <row r="993" spans="1:5">
      <c r="A993" s="5">
        <v>992</v>
      </c>
      <c r="B993" s="6" t="s">
        <v>1</v>
      </c>
      <c r="C993" s="7" t="s">
        <v>986</v>
      </c>
      <c r="D993" s="4" t="s">
        <v>0</v>
      </c>
      <c r="E993" s="8">
        <v>1</v>
      </c>
    </row>
    <row r="994" spans="1:5">
      <c r="A994" s="5">
        <v>993</v>
      </c>
      <c r="B994" s="6" t="s">
        <v>1</v>
      </c>
      <c r="C994" s="7" t="s">
        <v>987</v>
      </c>
      <c r="D994" s="4" t="s">
        <v>0</v>
      </c>
      <c r="E994" s="8">
        <v>1</v>
      </c>
    </row>
    <row r="995" spans="1:5">
      <c r="A995" s="5">
        <v>994</v>
      </c>
      <c r="B995" s="6" t="s">
        <v>1</v>
      </c>
      <c r="C995" s="7" t="s">
        <v>988</v>
      </c>
      <c r="D995" s="4" t="s">
        <v>989</v>
      </c>
      <c r="E995" s="8">
        <v>1</v>
      </c>
    </row>
    <row r="996" spans="1:5" ht="15" customHeight="1">
      <c r="A996" s="5">
        <v>995</v>
      </c>
      <c r="B996" s="6" t="s">
        <v>1</v>
      </c>
      <c r="C996" s="7" t="s">
        <v>990</v>
      </c>
      <c r="D996" s="4" t="s">
        <v>0</v>
      </c>
      <c r="E996" s="8">
        <v>2</v>
      </c>
    </row>
    <row r="997" spans="1:5">
      <c r="A997" s="5">
        <v>996</v>
      </c>
      <c r="B997" s="6" t="s">
        <v>1</v>
      </c>
      <c r="C997" s="7" t="s">
        <v>991</v>
      </c>
      <c r="D997" s="4" t="s">
        <v>0</v>
      </c>
      <c r="E997" s="8">
        <v>13</v>
      </c>
    </row>
    <row r="998" spans="1:5">
      <c r="A998" s="5">
        <v>997</v>
      </c>
      <c r="B998" s="6" t="s">
        <v>1</v>
      </c>
      <c r="C998" s="7" t="s">
        <v>992</v>
      </c>
      <c r="D998" s="4" t="s">
        <v>0</v>
      </c>
      <c r="E998" s="8">
        <v>13</v>
      </c>
    </row>
    <row r="999" spans="1:5">
      <c r="A999" s="5">
        <v>998</v>
      </c>
      <c r="B999" s="6" t="s">
        <v>1</v>
      </c>
      <c r="C999" s="7" t="s">
        <v>993</v>
      </c>
      <c r="D999" s="4" t="s">
        <v>0</v>
      </c>
      <c r="E999" s="8">
        <v>15</v>
      </c>
    </row>
    <row r="1000" spans="1:5" ht="15" customHeight="1">
      <c r="A1000" s="5">
        <v>999</v>
      </c>
      <c r="B1000" s="6" t="s">
        <v>1</v>
      </c>
      <c r="C1000" s="7" t="s">
        <v>994</v>
      </c>
      <c r="D1000" s="4" t="s">
        <v>0</v>
      </c>
      <c r="E1000" s="8">
        <v>40</v>
      </c>
    </row>
    <row r="1001" spans="1:5" ht="15" customHeight="1">
      <c r="A1001" s="5">
        <v>1000</v>
      </c>
      <c r="B1001" s="6" t="s">
        <v>1</v>
      </c>
      <c r="C1001" s="7" t="s">
        <v>995</v>
      </c>
      <c r="D1001" s="4" t="s">
        <v>0</v>
      </c>
      <c r="E1001" s="8">
        <v>2</v>
      </c>
    </row>
    <row r="1002" spans="1:5">
      <c r="A1002" s="1"/>
      <c r="B1002" s="1"/>
      <c r="C1002" s="1"/>
      <c r="D1002" s="2"/>
      <c r="E1002" s="3"/>
    </row>
  </sheetData>
  <sortState ref="A2:H2072">
    <sortCondition ref="A2"/>
  </sortState>
  <conditionalFormatting sqref="Q1:Q779">
    <cfRule type="duplicateValues" dxfId="0" priority="1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2017-07-23T02:14:10Z</dcterms:modified>
</cp:coreProperties>
</file>