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u_koshcheev\Downloads\"/>
    </mc:Choice>
  </mc:AlternateContent>
  <bookViews>
    <workbookView xWindow="0" yWindow="0" windowWidth="28800" windowHeight="12300" activeTab="2"/>
  </bookViews>
  <sheets>
    <sheet name="БД" sheetId="1" r:id="rId1"/>
    <sheet name="Произвольное_расположение" sheetId="2" r:id="rId2"/>
    <sheet name="Упорядоченное_расположение" sheetId="3" r:id="rId3"/>
  </sheets>
  <definedNames>
    <definedName name="_xlnm._FilterDatabase" localSheetId="0" hidden="1">БД!$B$2:$D$81</definedName>
    <definedName name="_xlnm._FilterDatabase" localSheetId="1" hidden="1">Произвольное_расположение!$B$2:$E$2</definedName>
    <definedName name="_xlnm._FilterDatabase" localSheetId="2" hidden="1">Упорядоченное_расположение!$B$2:$D$2</definedName>
    <definedName name="База">INDEX(БД!$B:$B,3):INDEX(БД!$D:$D,COUNTA(БД!$B:$B)+1-COUNTA(БД!$B$1))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2" l="1" a="1"/>
  <c r="B3" i="2" s="1"/>
  <c r="C3" i="2" a="1"/>
  <c r="C3" i="2" s="1"/>
  <c r="C4" i="2" l="1" a="1"/>
  <c r="C4" i="2" s="1"/>
  <c r="C5" i="2" s="1" a="1"/>
  <c r="C5" i="2" s="1"/>
  <c r="B4" i="2" a="1"/>
  <c r="B4" i="2" s="1"/>
  <c r="B5" i="2" l="1" a="1"/>
  <c r="B5" i="2" s="1"/>
  <c r="C6" i="2" l="1" a="1"/>
  <c r="C6" i="2" s="1"/>
  <c r="B6" i="2" a="1"/>
  <c r="B6" i="2" s="1"/>
  <c r="B7" i="2" l="1" a="1"/>
  <c r="B7" i="2" s="1"/>
  <c r="C7" i="2" a="1"/>
  <c r="C7" i="2" s="1"/>
  <c r="B8" i="2" l="1" a="1"/>
  <c r="B8" i="2" s="1"/>
  <c r="C8" i="2" a="1"/>
  <c r="C8" i="2" s="1"/>
  <c r="C9" i="2" l="1" a="1"/>
  <c r="C9" i="2" s="1"/>
  <c r="B9" i="2" a="1"/>
  <c r="B9" i="2" s="1"/>
  <c r="B10" i="2" l="1" a="1"/>
  <c r="B10" i="2" s="1"/>
  <c r="C10" i="2" a="1"/>
  <c r="C10" i="2" s="1"/>
  <c r="C11" i="2" l="1" a="1"/>
  <c r="C11" i="2" s="1"/>
  <c r="B11" i="2" a="1"/>
  <c r="B11" i="2" s="1"/>
  <c r="C12" i="2" l="1" a="1"/>
  <c r="C12" i="2" s="1"/>
  <c r="B12" i="2" a="1"/>
  <c r="B12" i="2" s="1"/>
  <c r="C13" i="2" l="1" a="1"/>
  <c r="C13" i="2" s="1"/>
  <c r="B13" i="2" a="1"/>
  <c r="B13" i="2" s="1"/>
  <c r="B14" i="2" l="1" a="1"/>
  <c r="B14" i="2" s="1"/>
  <c r="C14" i="2" a="1"/>
  <c r="C14" i="2" s="1"/>
  <c r="B15" i="2" l="1" a="1"/>
  <c r="B15" i="2" s="1"/>
  <c r="C15" i="2" a="1"/>
  <c r="C15" i="2" s="1"/>
  <c r="C16" i="2" l="1" a="1"/>
  <c r="C16" i="2" s="1"/>
  <c r="B16" i="2" a="1"/>
  <c r="B16" i="2" s="1"/>
  <c r="B17" i="2" l="1" a="1"/>
  <c r="B17" i="2" s="1"/>
  <c r="C17" i="2" a="1"/>
  <c r="C17" i="2" s="1"/>
  <c r="C18" i="2" l="1" a="1"/>
  <c r="C18" i="2" s="1"/>
  <c r="B18" i="2" a="1"/>
  <c r="B18" i="2" s="1"/>
  <c r="C19" i="2" l="1" a="1"/>
  <c r="C19" i="2" s="1"/>
  <c r="B19" i="2" a="1"/>
  <c r="B19" i="2" s="1"/>
  <c r="B20" i="2" l="1" a="1"/>
  <c r="B20" i="2" s="1"/>
  <c r="C20" i="2" a="1"/>
  <c r="C20" i="2" s="1"/>
  <c r="B21" i="2" l="1" a="1"/>
  <c r="B21" i="2" s="1"/>
  <c r="C21" i="2" a="1"/>
  <c r="C21" i="2" s="1"/>
  <c r="C22" i="2" l="1" a="1"/>
  <c r="C22" i="2" s="1"/>
  <c r="B22" i="2" a="1"/>
  <c r="B22" i="2" s="1"/>
  <c r="C23" i="2" l="1" a="1"/>
  <c r="C23" i="2" s="1"/>
  <c r="B23" i="2" a="1"/>
  <c r="B23" i="2" s="1"/>
  <c r="C24" i="2" l="1" a="1"/>
  <c r="C24" i="2" s="1"/>
  <c r="B24" i="2" a="1"/>
  <c r="B24" i="2" s="1"/>
  <c r="B25" i="2" l="1" a="1"/>
  <c r="B25" i="2" s="1"/>
  <c r="C25" i="2" a="1"/>
  <c r="C25" i="2" s="1"/>
  <c r="C26" i="2" l="1" a="1"/>
  <c r="C26" i="2" s="1"/>
  <c r="B26" i="2" a="1"/>
  <c r="B26" i="2" s="1"/>
  <c r="B27" i="2" l="1" a="1"/>
  <c r="B27" i="2" s="1"/>
  <c r="C27" i="2" a="1"/>
  <c r="C27" i="2" s="1"/>
  <c r="B28" i="2" l="1" a="1"/>
  <c r="B28" i="2" s="1"/>
  <c r="C28" i="2" a="1"/>
  <c r="C28" i="2" s="1"/>
  <c r="B29" i="2" l="1" a="1"/>
  <c r="B29" i="2" s="1"/>
  <c r="C29" i="2" a="1"/>
  <c r="C29" i="2" s="1"/>
  <c r="B30" i="2" l="1" a="1"/>
  <c r="B30" i="2" s="1"/>
  <c r="C30" i="2" a="1"/>
  <c r="C30" i="2" s="1"/>
  <c r="C31" i="2" l="1" a="1"/>
  <c r="C31" i="2" s="1"/>
  <c r="B31" i="2" a="1"/>
  <c r="B31" i="2" s="1"/>
  <c r="C32" i="2" l="1" a="1"/>
  <c r="C32" i="2" s="1"/>
  <c r="B32" i="2" a="1"/>
  <c r="B32" i="2" s="1"/>
  <c r="B33" i="2" l="1" a="1"/>
  <c r="B33" i="2" s="1"/>
  <c r="C33" i="2" a="1"/>
  <c r="C33" i="2" s="1"/>
  <c r="B34" i="2" l="1" a="1"/>
  <c r="B34" i="2" s="1"/>
  <c r="C34" i="2" a="1"/>
  <c r="C34" i="2" s="1"/>
  <c r="C35" i="2" l="1" a="1"/>
  <c r="C35" i="2" s="1"/>
  <c r="B35" i="2" a="1"/>
  <c r="B35" i="2" s="1"/>
  <c r="B36" i="2" l="1" a="1"/>
  <c r="B36" i="2" s="1"/>
  <c r="C36" i="2" a="1"/>
  <c r="C36" i="2" s="1"/>
  <c r="B37" i="2" l="1" a="1"/>
  <c r="B37" i="2" s="1"/>
  <c r="C37" i="2" a="1"/>
  <c r="C37" i="2" s="1"/>
  <c r="B38" i="2" l="1" a="1"/>
  <c r="B38" i="2" s="1"/>
  <c r="C38" i="2" a="1"/>
  <c r="C38" i="2" s="1"/>
  <c r="C39" i="2" l="1" a="1"/>
  <c r="C39" i="2" s="1"/>
  <c r="B39" i="2" a="1"/>
  <c r="B39" i="2" s="1"/>
  <c r="C40" i="2" l="1" a="1"/>
  <c r="C40" i="2" s="1"/>
  <c r="B40" i="2" a="1"/>
  <c r="B40" i="2" s="1"/>
  <c r="B41" i="2" l="1" a="1"/>
  <c r="B41" i="2" s="1"/>
  <c r="C41" i="2" a="1"/>
  <c r="C41" i="2" s="1"/>
  <c r="C42" i="2" l="1" a="1"/>
  <c r="C42" i="2" s="1"/>
  <c r="B42" i="2" a="1"/>
  <c r="B42" i="2" s="1"/>
  <c r="B43" i="2" l="1" a="1"/>
  <c r="B43" i="2" s="1"/>
  <c r="C43" i="2" a="1"/>
  <c r="C43" i="2" s="1"/>
  <c r="C44" i="2" l="1" a="1"/>
  <c r="C44" i="2" s="1"/>
  <c r="B44" i="2" a="1"/>
  <c r="B44" i="2" s="1"/>
  <c r="C45" i="2" l="1" a="1"/>
  <c r="C45" i="2" s="1"/>
  <c r="B45" i="2" a="1"/>
  <c r="B45" i="2" s="1"/>
  <c r="C46" i="2" l="1" a="1"/>
  <c r="C46" i="2" s="1"/>
  <c r="B46" i="2" a="1"/>
  <c r="B46" i="2" s="1"/>
  <c r="B47" i="2" l="1" a="1"/>
  <c r="B47" i="2" s="1"/>
  <c r="C47" i="2" a="1"/>
  <c r="C47" i="2" s="1"/>
  <c r="B48" i="2" l="1" a="1"/>
  <c r="B48" i="2" s="1"/>
  <c r="C48" i="2" a="1"/>
  <c r="C48" i="2" s="1"/>
  <c r="C49" i="2" l="1" a="1"/>
  <c r="C49" i="2" s="1"/>
  <c r="B49" i="2" a="1"/>
  <c r="B49" i="2" s="1"/>
  <c r="C50" i="2" l="1" a="1"/>
  <c r="C50" i="2" s="1"/>
  <c r="B50" i="2" a="1"/>
  <c r="B50" i="2" s="1"/>
  <c r="C51" i="2" l="1" a="1"/>
  <c r="C51" i="2" s="1"/>
  <c r="B51" i="2" a="1"/>
  <c r="B51" i="2" s="1"/>
  <c r="C52" i="2" l="1" a="1"/>
  <c r="C52" i="2" s="1"/>
  <c r="B52" i="2" a="1"/>
  <c r="B52" i="2" s="1"/>
  <c r="C53" i="2" l="1" a="1"/>
  <c r="C53" i="2" s="1"/>
  <c r="B53" i="2" a="1"/>
  <c r="B53" i="2" s="1"/>
  <c r="C54" i="2" l="1" a="1"/>
  <c r="C54" i="2" s="1"/>
  <c r="B54" i="2" a="1"/>
  <c r="B54" i="2" s="1"/>
  <c r="B55" i="2" l="1" a="1"/>
  <c r="B55" i="2" s="1"/>
  <c r="C55" i="2" a="1"/>
  <c r="C55" i="2" s="1"/>
  <c r="C56" i="2" l="1" a="1"/>
  <c r="C56" i="2" s="1"/>
  <c r="B56" i="2" a="1"/>
  <c r="B56" i="2" s="1"/>
  <c r="C57" i="2" l="1" a="1"/>
  <c r="C57" i="2" s="1"/>
  <c r="B57" i="2" a="1"/>
  <c r="B57" i="2" s="1"/>
  <c r="C58" i="2" l="1" a="1"/>
  <c r="C58" i="2" s="1"/>
  <c r="B58" i="2" a="1"/>
  <c r="B58" i="2" s="1"/>
  <c r="C59" i="2" l="1" a="1"/>
  <c r="C59" i="2" s="1"/>
  <c r="B59" i="2" a="1"/>
  <c r="B59" i="2" s="1"/>
  <c r="C60" i="2" l="1" a="1"/>
  <c r="C60" i="2" s="1"/>
  <c r="B60" i="2" a="1"/>
  <c r="B60" i="2" s="1"/>
  <c r="C61" i="2" l="1" a="1"/>
  <c r="C61" i="2" s="1"/>
  <c r="B61" i="2" a="1"/>
  <c r="B61" i="2" s="1"/>
  <c r="D3" i="2" l="1" a="1"/>
  <c r="D3" i="2" s="1"/>
  <c r="D4" i="2" s="1" a="1"/>
  <c r="D4" i="2" s="1"/>
  <c r="D5" i="2" s="1" a="1"/>
  <c r="D5" i="2" s="1"/>
  <c r="D6" i="2" s="1" a="1"/>
  <c r="D6" i="2" s="1"/>
  <c r="D7" i="2" s="1" a="1"/>
  <c r="D7" i="2" s="1"/>
  <c r="D8" i="2" s="1" a="1"/>
  <c r="D8" i="2" s="1"/>
  <c r="D9" i="2" s="1" a="1"/>
  <c r="D9" i="2" s="1"/>
  <c r="D10" i="2" s="1" a="1"/>
  <c r="D10" i="2" s="1"/>
  <c r="D11" i="2" s="1" a="1"/>
  <c r="D11" i="2" s="1"/>
  <c r="D12" i="2" s="1" a="1"/>
  <c r="D12" i="2" s="1"/>
  <c r="D13" i="2" s="1" a="1"/>
  <c r="D13" i="2" s="1"/>
  <c r="D14" i="2" s="1" a="1"/>
  <c r="D14" i="2" s="1"/>
  <c r="D15" i="2" s="1" a="1"/>
  <c r="D15" i="2" s="1"/>
  <c r="D16" i="2" s="1" a="1"/>
  <c r="D16" i="2" s="1"/>
  <c r="D17" i="2" s="1" a="1"/>
  <c r="D17" i="2" s="1"/>
  <c r="D18" i="2" s="1" a="1"/>
  <c r="D18" i="2" s="1"/>
  <c r="D19" i="2" s="1" a="1"/>
  <c r="D19" i="2" s="1"/>
  <c r="D20" i="2" s="1" a="1"/>
  <c r="D20" i="2" s="1"/>
  <c r="D21" i="2" s="1" a="1"/>
  <c r="D21" i="2" s="1"/>
  <c r="D22" i="2" s="1" a="1"/>
  <c r="D22" i="2" s="1"/>
  <c r="D23" i="2" s="1" a="1"/>
  <c r="D23" i="2" s="1"/>
  <c r="D24" i="2" s="1" a="1"/>
  <c r="D24" i="2" s="1"/>
  <c r="D25" i="2" s="1" a="1"/>
  <c r="D25" i="2" s="1"/>
  <c r="D26" i="2" s="1" a="1"/>
  <c r="D26" i="2" s="1"/>
  <c r="D27" i="2" s="1" a="1"/>
  <c r="D27" i="2" s="1"/>
  <c r="D28" i="2" s="1" a="1"/>
  <c r="D28" i="2" s="1"/>
  <c r="D29" i="2" s="1" a="1"/>
  <c r="D29" i="2" s="1"/>
  <c r="D30" i="2" s="1" a="1"/>
  <c r="D30" i="2" s="1"/>
  <c r="D31" i="2" s="1" a="1"/>
  <c r="D31" i="2" s="1"/>
  <c r="D32" i="2" s="1" a="1"/>
  <c r="D32" i="2" s="1"/>
  <c r="D33" i="2" s="1" a="1"/>
  <c r="D33" i="2" s="1"/>
  <c r="D34" i="2" s="1" a="1"/>
  <c r="D34" i="2" s="1"/>
  <c r="D35" i="2" s="1" a="1"/>
  <c r="D35" i="2" s="1"/>
  <c r="D36" i="2" s="1" a="1"/>
  <c r="D36" i="2" s="1"/>
  <c r="D37" i="2" s="1" a="1"/>
  <c r="D37" i="2" s="1"/>
  <c r="D38" i="2" s="1" a="1"/>
  <c r="D38" i="2" s="1"/>
  <c r="D39" i="2" s="1" a="1"/>
  <c r="D39" i="2" s="1"/>
  <c r="D40" i="2" s="1" a="1"/>
  <c r="D40" i="2" s="1"/>
  <c r="D41" i="2" s="1" a="1"/>
  <c r="D41" i="2" s="1"/>
  <c r="D42" i="2" s="1" a="1"/>
  <c r="D42" i="2" s="1"/>
  <c r="D43" i="2" s="1" a="1"/>
  <c r="D43" i="2" s="1"/>
  <c r="D44" i="2" s="1" a="1"/>
  <c r="D44" i="2" s="1"/>
  <c r="D45" i="2" s="1" a="1"/>
  <c r="D45" i="2" s="1"/>
  <c r="D46" i="2" s="1" a="1"/>
  <c r="D46" i="2" s="1"/>
  <c r="D47" i="2" s="1" a="1"/>
  <c r="D47" i="2" s="1"/>
  <c r="D48" i="2" s="1" a="1"/>
  <c r="D48" i="2" s="1"/>
  <c r="D49" i="2" s="1" a="1"/>
  <c r="D49" i="2" s="1"/>
  <c r="D50" i="2" s="1" a="1"/>
  <c r="D50" i="2" s="1"/>
  <c r="D51" i="2" s="1" a="1"/>
  <c r="D51" i="2" s="1"/>
  <c r="D52" i="2" s="1" a="1"/>
  <c r="D52" i="2" s="1"/>
  <c r="D53" i="2" s="1" a="1"/>
  <c r="D53" i="2" s="1"/>
  <c r="D54" i="2" s="1" a="1"/>
  <c r="D54" i="2" s="1"/>
  <c r="D55" i="2" s="1" a="1"/>
  <c r="D55" i="2" s="1"/>
  <c r="D56" i="2" s="1" a="1"/>
  <c r="D56" i="2" s="1"/>
  <c r="D57" i="2" s="1" a="1"/>
  <c r="D57" i="2" s="1"/>
  <c r="D58" i="2" s="1" a="1"/>
  <c r="D58" i="2" s="1"/>
  <c r="D59" i="2" s="1" a="1"/>
  <c r="D59" i="2" s="1"/>
  <c r="D60" i="2" s="1" a="1"/>
  <c r="D60" i="2" s="1"/>
  <c r="D61" i="2" s="1" a="1"/>
  <c r="D61" i="2" s="1"/>
  <c r="C3" i="3"/>
  <c r="B3" i="3"/>
  <c r="B4" i="3"/>
  <c r="D3" i="3"/>
  <c r="D4" i="3"/>
  <c r="B5" i="3" l="1"/>
  <c r="D5" i="3"/>
  <c r="C4" i="3"/>
  <c r="B6" i="3" l="1"/>
  <c r="C5" i="3"/>
  <c r="D6" i="3"/>
  <c r="B7" i="3" l="1"/>
  <c r="C7" i="3"/>
  <c r="C6" i="3"/>
  <c r="D7" i="3" l="1"/>
  <c r="B8" i="3"/>
  <c r="C8" i="3"/>
  <c r="C9" i="3" l="1"/>
  <c r="B9" i="3"/>
  <c r="D8" i="3"/>
  <c r="D9" i="3" s="1"/>
  <c r="C10" i="3" l="1"/>
  <c r="D10" i="3"/>
  <c r="B10" i="3"/>
  <c r="C11" i="3" l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C44" i="3" s="1"/>
  <c r="D11" i="3"/>
  <c r="B11" i="3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D12" i="3" l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C45" i="3"/>
  <c r="C46" i="3" s="1"/>
  <c r="C47" i="3" s="1"/>
  <c r="C48" i="3" s="1"/>
  <c r="C49" i="3" s="1"/>
  <c r="C50" i="3" s="1"/>
  <c r="C51" i="3" s="1"/>
  <c r="C52" i="3" s="1"/>
  <c r="C53" i="3" s="1"/>
  <c r="C54" i="3" s="1"/>
  <c r="C55" i="3" s="1"/>
  <c r="C56" i="3" s="1"/>
  <c r="C57" i="3" s="1"/>
  <c r="C58" i="3" s="1"/>
  <c r="C59" i="3" s="1"/>
  <c r="C60" i="3" s="1"/>
  <c r="C61" i="3" s="1"/>
  <c r="D39" i="3" l="1"/>
  <c r="D40" i="3" s="1"/>
  <c r="D41" i="3" s="1"/>
  <c r="D42" i="3" s="1"/>
  <c r="D43" i="3" s="1"/>
  <c r="D44" i="3" s="1"/>
  <c r="D45" i="3" s="1"/>
  <c r="D46" i="3" s="1"/>
  <c r="D47" i="3" s="1"/>
  <c r="D48" i="3" s="1"/>
  <c r="D49" i="3" s="1"/>
  <c r="D50" i="3" s="1"/>
  <c r="D51" i="3" s="1"/>
  <c r="D52" i="3" s="1"/>
  <c r="D53" i="3" s="1"/>
  <c r="D54" i="3" s="1"/>
  <c r="D55" i="3" s="1"/>
  <c r="D56" i="3" s="1"/>
  <c r="D57" i="3" s="1"/>
  <c r="D58" i="3" s="1"/>
  <c r="D59" i="3" s="1"/>
  <c r="D60" i="3" s="1"/>
  <c r="D61" i="3" s="1"/>
</calcChain>
</file>

<file path=xl/sharedStrings.xml><?xml version="1.0" encoding="utf-8"?>
<sst xmlns="http://schemas.openxmlformats.org/spreadsheetml/2006/main" count="188" uniqueCount="98">
  <si>
    <t>Код</t>
  </si>
  <si>
    <t>Организация</t>
  </si>
  <si>
    <t>0200</t>
  </si>
  <si>
    <t>0202</t>
  </si>
  <si>
    <t>0203</t>
  </si>
  <si>
    <t>0204</t>
  </si>
  <si>
    <t>0205</t>
  </si>
  <si>
    <t>0206</t>
  </si>
  <si>
    <t>0207</t>
  </si>
  <si>
    <t>0208</t>
  </si>
  <si>
    <t>0209</t>
  </si>
  <si>
    <t>Холдинг</t>
  </si>
  <si>
    <t>Холдинг 1</t>
  </si>
  <si>
    <t>Холдинг 2</t>
  </si>
  <si>
    <t>Организация 1</t>
  </si>
  <si>
    <t>Организация 2</t>
  </si>
  <si>
    <t>Организация 3</t>
  </si>
  <si>
    <t>Организация 4</t>
  </si>
  <si>
    <t>Организация 5</t>
  </si>
  <si>
    <t>Организация 6</t>
  </si>
  <si>
    <t>Организация 7</t>
  </si>
  <si>
    <t>Организация 8</t>
  </si>
  <si>
    <t>Организация 9</t>
  </si>
  <si>
    <t>Организация 10</t>
  </si>
  <si>
    <t>Организация 11</t>
  </si>
  <si>
    <t>Организация 12</t>
  </si>
  <si>
    <t>Организация 13</t>
  </si>
  <si>
    <t>Организация 14</t>
  </si>
  <si>
    <t>Организация 15</t>
  </si>
  <si>
    <t>Организация 16</t>
  </si>
  <si>
    <t>Организация 17</t>
  </si>
  <si>
    <t>Организация 18</t>
  </si>
  <si>
    <t>Организация 19</t>
  </si>
  <si>
    <t>Организация 20</t>
  </si>
  <si>
    <t>Организация 21</t>
  </si>
  <si>
    <t>Организация 22</t>
  </si>
  <si>
    <t>Организация 23</t>
  </si>
  <si>
    <t>Организация 24</t>
  </si>
  <si>
    <t>Организация 25</t>
  </si>
  <si>
    <t>Организация 26</t>
  </si>
  <si>
    <t>Организация 27</t>
  </si>
  <si>
    <t>Организация 28</t>
  </si>
  <si>
    <t>Организация 29</t>
  </si>
  <si>
    <t>Организация 30</t>
  </si>
  <si>
    <t>Организация 31</t>
  </si>
  <si>
    <t>Организация 32</t>
  </si>
  <si>
    <t>Организация 33</t>
  </si>
  <si>
    <t>Организация 34</t>
  </si>
  <si>
    <t>Организация 35</t>
  </si>
  <si>
    <t>Организация 36</t>
  </si>
  <si>
    <t>Организация 37</t>
  </si>
  <si>
    <t>Организация 38</t>
  </si>
  <si>
    <t>Организация 39</t>
  </si>
  <si>
    <t>Организация 40</t>
  </si>
  <si>
    <t>Организация 41</t>
  </si>
  <si>
    <t>Организация 42</t>
  </si>
  <si>
    <t>Организация 43</t>
  </si>
  <si>
    <t>Организация 44</t>
  </si>
  <si>
    <t>Организация 45</t>
  </si>
  <si>
    <t>Организация 46</t>
  </si>
  <si>
    <t>Организация 47</t>
  </si>
  <si>
    <t>Организация 48</t>
  </si>
  <si>
    <t>Организация 49</t>
  </si>
  <si>
    <t>Организация 50</t>
  </si>
  <si>
    <t>Организация 51</t>
  </si>
  <si>
    <t>Организация 52</t>
  </si>
  <si>
    <t>Организация 53</t>
  </si>
  <si>
    <t>Организация 54</t>
  </si>
  <si>
    <t>Организация 55</t>
  </si>
  <si>
    <t>Организация 56</t>
  </si>
  <si>
    <t>Организация 57</t>
  </si>
  <si>
    <t>Организация 58</t>
  </si>
  <si>
    <t>Организация 59</t>
  </si>
  <si>
    <t>Организация 60</t>
  </si>
  <si>
    <t>Организация 61</t>
  </si>
  <si>
    <t>Организация 62</t>
  </si>
  <si>
    <t>Организация 63</t>
  </si>
  <si>
    <t>Организация 64</t>
  </si>
  <si>
    <t>Организация 65</t>
  </si>
  <si>
    <t>Организация 66</t>
  </si>
  <si>
    <t>Холдинг 3</t>
  </si>
  <si>
    <t>Организация 67</t>
  </si>
  <si>
    <t>Организация 68</t>
  </si>
  <si>
    <t>Организация 69</t>
  </si>
  <si>
    <t>Организация 70</t>
  </si>
  <si>
    <t>Организация 71</t>
  </si>
  <si>
    <t>Организация 72</t>
  </si>
  <si>
    <t>Организация 73</t>
  </si>
  <si>
    <t>Организация 74</t>
  </si>
  <si>
    <t>Организация 75</t>
  </si>
  <si>
    <t>Организация 76</t>
  </si>
  <si>
    <t>Организация 77</t>
  </si>
  <si>
    <t>Организация 78</t>
  </si>
  <si>
    <t>Организация 79</t>
  </si>
  <si>
    <t>Сроки
предоставления</t>
  </si>
  <si>
    <t xml:space="preserve">Код </t>
  </si>
  <si>
    <t>Выберите холдинг</t>
  </si>
  <si>
    <t>Сумма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</si>
</sst>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Proxima Nova ExCn Rg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0" xfId="0" applyFill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/>
    <xf numFmtId="0" fontId="0" fillId="0" borderId="9" xfId="0" applyBorder="1"/>
  </cellXfs>
  <cellStyles count="1">
    <cellStyle name="Обычный" xfId="0" builtinId="0"/>
  </cellStyles>
  <dxfs count="7">
    <dxf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Таблица1" displayName="Таблица1" ref="B2:E15" totalsRowShown="0" headerRowBorderDxfId="5" tableBorderDxfId="6" totalsRowBorderDxfId="4">
  <autoFilter ref="B2:E15"/>
  <tableColumns count="4">
    <tableColumn id="1" name="Код " dataDxfId="3">
      <calculatedColumnFormula>IF(COUNTA(B$2:B2)&gt;COUNTIF(INDEX(База,,2),$G$2),"",INDEX(База,MATCH($G$2,INDEX(База,,2),)+COUNTA(B$2:B2)-1,COUNTA($B2:B2)))</calculatedColumnFormula>
    </tableColumn>
    <tableColumn id="2" name="Организация" dataDxfId="2">
      <calculatedColumnFormula>IF(COUNTA(C$2:C2)&gt;COUNTIF(INDEX(База,,2),$G$2),"",INDEX(База,MATCH($G$2,INDEX(База,,2),)+COUNTA(C$2:C2)-1,COUNTA($B2:C2)))</calculatedColumnFormula>
    </tableColumn>
    <tableColumn id="3" name="Сроки_x000a_предоставления" dataDxfId="1">
      <calculatedColumnFormula>IF(COUNTA(D$2:D2)&gt;COUNTIF(INDEX(База,,2),$G$2),"",INDEX(База,MATCH($G$2,INDEX(База,,2),)+COUNTA(D$2:D2)-1,COUNTA($B2:D2)))</calculatedColumnFormula>
    </tableColumn>
    <tableColumn id="4" name="Сумма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81"/>
  <sheetViews>
    <sheetView topLeftCell="A4" workbookViewId="0">
      <selection activeCell="C57" sqref="C57"/>
    </sheetView>
  </sheetViews>
  <sheetFormatPr defaultRowHeight="15" x14ac:dyDescent="0.25"/>
  <cols>
    <col min="2" max="2" width="5" bestFit="1" customWidth="1"/>
    <col min="3" max="3" width="10" bestFit="1" customWidth="1"/>
    <col min="4" max="4" width="15.28515625" bestFit="1" customWidth="1"/>
  </cols>
  <sheetData>
    <row r="2" spans="2:4" x14ac:dyDescent="0.25">
      <c r="B2" s="7" t="s">
        <v>0</v>
      </c>
      <c r="C2" s="7" t="s">
        <v>11</v>
      </c>
      <c r="D2" s="7" t="s">
        <v>1</v>
      </c>
    </row>
    <row r="3" spans="2:4" x14ac:dyDescent="0.25">
      <c r="B3" s="5">
        <v>200</v>
      </c>
      <c r="C3" s="6" t="s">
        <v>12</v>
      </c>
      <c r="D3" s="6" t="s">
        <v>14</v>
      </c>
    </row>
    <row r="4" spans="2:4" x14ac:dyDescent="0.25">
      <c r="B4" s="5">
        <v>2202</v>
      </c>
      <c r="C4" s="6" t="s">
        <v>12</v>
      </c>
      <c r="D4" s="6" t="s">
        <v>15</v>
      </c>
    </row>
    <row r="5" spans="2:4" x14ac:dyDescent="0.25">
      <c r="B5" s="5">
        <v>2202</v>
      </c>
      <c r="C5" s="6" t="s">
        <v>12</v>
      </c>
      <c r="D5" s="6" t="s">
        <v>16</v>
      </c>
    </row>
    <row r="6" spans="2:4" x14ac:dyDescent="0.25">
      <c r="B6" s="5">
        <v>2203</v>
      </c>
      <c r="C6" s="6" t="s">
        <v>12</v>
      </c>
      <c r="D6" s="6" t="s">
        <v>17</v>
      </c>
    </row>
    <row r="7" spans="2:4" x14ac:dyDescent="0.25">
      <c r="B7" s="5">
        <v>2204</v>
      </c>
      <c r="C7" s="6" t="s">
        <v>12</v>
      </c>
      <c r="D7" s="6" t="s">
        <v>18</v>
      </c>
    </row>
    <row r="8" spans="2:4" x14ac:dyDescent="0.25">
      <c r="B8" s="5">
        <v>2205</v>
      </c>
      <c r="C8" s="6" t="s">
        <v>12</v>
      </c>
      <c r="D8" s="6" t="s">
        <v>19</v>
      </c>
    </row>
    <row r="9" spans="2:4" x14ac:dyDescent="0.25">
      <c r="B9" s="5">
        <v>2206</v>
      </c>
      <c r="C9" s="6" t="s">
        <v>12</v>
      </c>
      <c r="D9" s="6" t="s">
        <v>20</v>
      </c>
    </row>
    <row r="10" spans="2:4" x14ac:dyDescent="0.25">
      <c r="B10" s="5">
        <v>2207</v>
      </c>
      <c r="C10" s="6" t="s">
        <v>12</v>
      </c>
      <c r="D10" s="6" t="s">
        <v>21</v>
      </c>
    </row>
    <row r="11" spans="2:4" x14ac:dyDescent="0.25">
      <c r="B11" s="5">
        <v>2208</v>
      </c>
      <c r="C11" s="6" t="s">
        <v>12</v>
      </c>
      <c r="D11" s="6" t="s">
        <v>22</v>
      </c>
    </row>
    <row r="12" spans="2:4" x14ac:dyDescent="0.25">
      <c r="B12" s="5">
        <v>2209</v>
      </c>
      <c r="C12" s="6" t="s">
        <v>12</v>
      </c>
      <c r="D12" s="6" t="s">
        <v>23</v>
      </c>
    </row>
    <row r="13" spans="2:4" x14ac:dyDescent="0.25">
      <c r="B13" s="5">
        <v>2220</v>
      </c>
      <c r="C13" s="6" t="s">
        <v>12</v>
      </c>
      <c r="D13" s="6" t="s">
        <v>24</v>
      </c>
    </row>
    <row r="14" spans="2:4" x14ac:dyDescent="0.25">
      <c r="B14" s="5">
        <v>2222</v>
      </c>
      <c r="C14" s="6" t="s">
        <v>12</v>
      </c>
      <c r="D14" s="6" t="s">
        <v>25</v>
      </c>
    </row>
    <row r="15" spans="2:4" x14ac:dyDescent="0.25">
      <c r="B15" s="5">
        <v>2223</v>
      </c>
      <c r="C15" s="6" t="s">
        <v>12</v>
      </c>
      <c r="D15" s="6" t="s">
        <v>26</v>
      </c>
    </row>
    <row r="16" spans="2:4" x14ac:dyDescent="0.25">
      <c r="B16" s="5">
        <v>2224</v>
      </c>
      <c r="C16" s="6" t="s">
        <v>12</v>
      </c>
      <c r="D16" s="6" t="s">
        <v>27</v>
      </c>
    </row>
    <row r="17" spans="2:4" x14ac:dyDescent="0.25">
      <c r="B17" s="5">
        <v>2226</v>
      </c>
      <c r="C17" s="6" t="s">
        <v>12</v>
      </c>
      <c r="D17" s="6" t="s">
        <v>28</v>
      </c>
    </row>
    <row r="18" spans="2:4" x14ac:dyDescent="0.25">
      <c r="B18" s="5">
        <v>2227</v>
      </c>
      <c r="C18" s="6" t="s">
        <v>12</v>
      </c>
      <c r="D18" s="6" t="s">
        <v>29</v>
      </c>
    </row>
    <row r="19" spans="2:4" x14ac:dyDescent="0.25">
      <c r="B19" s="5">
        <v>2222</v>
      </c>
      <c r="C19" s="6" t="s">
        <v>12</v>
      </c>
      <c r="D19" s="6" t="s">
        <v>30</v>
      </c>
    </row>
    <row r="20" spans="2:4" x14ac:dyDescent="0.25">
      <c r="B20" s="5">
        <v>2222</v>
      </c>
      <c r="C20" s="6" t="s">
        <v>12</v>
      </c>
      <c r="D20" s="6" t="s">
        <v>31</v>
      </c>
    </row>
    <row r="21" spans="2:4" x14ac:dyDescent="0.25">
      <c r="B21" s="5">
        <v>2223</v>
      </c>
      <c r="C21" s="6" t="s">
        <v>12</v>
      </c>
      <c r="D21" s="6" t="s">
        <v>32</v>
      </c>
    </row>
    <row r="22" spans="2:4" x14ac:dyDescent="0.25">
      <c r="B22" s="5">
        <v>2229</v>
      </c>
      <c r="C22" s="6" t="s">
        <v>12</v>
      </c>
      <c r="D22" s="6" t="s">
        <v>33</v>
      </c>
    </row>
    <row r="23" spans="2:4" x14ac:dyDescent="0.25">
      <c r="B23" s="5">
        <v>2230</v>
      </c>
      <c r="C23" s="6" t="s">
        <v>12</v>
      </c>
      <c r="D23" s="6" t="s">
        <v>34</v>
      </c>
    </row>
    <row r="24" spans="2:4" x14ac:dyDescent="0.25">
      <c r="B24" s="5">
        <v>2232</v>
      </c>
      <c r="C24" s="6" t="s">
        <v>12</v>
      </c>
      <c r="D24" s="6" t="s">
        <v>35</v>
      </c>
    </row>
    <row r="25" spans="2:4" x14ac:dyDescent="0.25">
      <c r="B25" s="5">
        <v>2233</v>
      </c>
      <c r="C25" s="6" t="s">
        <v>12</v>
      </c>
      <c r="D25" s="6" t="s">
        <v>36</v>
      </c>
    </row>
    <row r="26" spans="2:4" x14ac:dyDescent="0.25">
      <c r="B26" s="5">
        <v>2234</v>
      </c>
      <c r="C26" s="6" t="s">
        <v>12</v>
      </c>
      <c r="D26" s="6" t="s">
        <v>37</v>
      </c>
    </row>
    <row r="27" spans="2:4" x14ac:dyDescent="0.25">
      <c r="B27" s="5">
        <v>2235</v>
      </c>
      <c r="C27" s="6" t="s">
        <v>12</v>
      </c>
      <c r="D27" s="6" t="s">
        <v>38</v>
      </c>
    </row>
    <row r="28" spans="2:4" x14ac:dyDescent="0.25">
      <c r="B28" s="5">
        <v>2237</v>
      </c>
      <c r="C28" s="6" t="s">
        <v>12</v>
      </c>
      <c r="D28" s="6" t="s">
        <v>39</v>
      </c>
    </row>
    <row r="29" spans="2:4" x14ac:dyDescent="0.25">
      <c r="B29" s="5">
        <v>2238</v>
      </c>
      <c r="C29" s="6" t="s">
        <v>12</v>
      </c>
      <c r="D29" s="6" t="s">
        <v>40</v>
      </c>
    </row>
    <row r="30" spans="2:4" x14ac:dyDescent="0.25">
      <c r="B30" s="5">
        <v>2239</v>
      </c>
      <c r="C30" s="6" t="s">
        <v>12</v>
      </c>
      <c r="D30" s="6" t="s">
        <v>41</v>
      </c>
    </row>
    <row r="31" spans="2:4" x14ac:dyDescent="0.25">
      <c r="B31" s="5">
        <v>2240</v>
      </c>
      <c r="C31" s="6" t="s">
        <v>12</v>
      </c>
      <c r="D31" s="6" t="s">
        <v>42</v>
      </c>
    </row>
    <row r="32" spans="2:4" x14ac:dyDescent="0.25">
      <c r="B32" s="5">
        <v>2242</v>
      </c>
      <c r="C32" s="6" t="s">
        <v>12</v>
      </c>
      <c r="D32" s="6" t="s">
        <v>43</v>
      </c>
    </row>
    <row r="33" spans="2:4" x14ac:dyDescent="0.25">
      <c r="B33" s="5">
        <v>2245</v>
      </c>
      <c r="C33" s="6" t="s">
        <v>12</v>
      </c>
      <c r="D33" s="6" t="s">
        <v>44</v>
      </c>
    </row>
    <row r="34" spans="2:4" x14ac:dyDescent="0.25">
      <c r="B34" s="5">
        <v>2246</v>
      </c>
      <c r="C34" s="6" t="s">
        <v>12</v>
      </c>
      <c r="D34" s="6" t="s">
        <v>45</v>
      </c>
    </row>
    <row r="35" spans="2:4" x14ac:dyDescent="0.25">
      <c r="B35" s="5">
        <v>2248</v>
      </c>
      <c r="C35" s="6" t="s">
        <v>12</v>
      </c>
      <c r="D35" s="6" t="s">
        <v>46</v>
      </c>
    </row>
    <row r="36" spans="2:4" x14ac:dyDescent="0.25">
      <c r="B36" s="5">
        <v>2249</v>
      </c>
      <c r="C36" s="6" t="s">
        <v>12</v>
      </c>
      <c r="D36" s="6" t="s">
        <v>47</v>
      </c>
    </row>
    <row r="37" spans="2:4" x14ac:dyDescent="0.25">
      <c r="B37" s="5">
        <v>2252</v>
      </c>
      <c r="C37" s="6" t="s">
        <v>12</v>
      </c>
      <c r="D37" s="6" t="s">
        <v>48</v>
      </c>
    </row>
    <row r="38" spans="2:4" x14ac:dyDescent="0.25">
      <c r="B38" s="5">
        <v>2252</v>
      </c>
      <c r="C38" s="6" t="s">
        <v>12</v>
      </c>
      <c r="D38" s="6" t="s">
        <v>49</v>
      </c>
    </row>
    <row r="39" spans="2:4" x14ac:dyDescent="0.25">
      <c r="B39" s="5">
        <v>2253</v>
      </c>
      <c r="C39" s="6" t="s">
        <v>12</v>
      </c>
      <c r="D39" s="6" t="s">
        <v>50</v>
      </c>
    </row>
    <row r="40" spans="2:4" x14ac:dyDescent="0.25">
      <c r="B40" s="5">
        <v>2254</v>
      </c>
      <c r="C40" s="6" t="s">
        <v>12</v>
      </c>
      <c r="D40" s="6" t="s">
        <v>51</v>
      </c>
    </row>
    <row r="41" spans="2:4" x14ac:dyDescent="0.25">
      <c r="B41" s="5">
        <v>2255</v>
      </c>
      <c r="C41" s="6" t="s">
        <v>12</v>
      </c>
      <c r="D41" s="6" t="s">
        <v>52</v>
      </c>
    </row>
    <row r="42" spans="2:4" x14ac:dyDescent="0.25">
      <c r="B42" s="5">
        <v>2256</v>
      </c>
      <c r="C42" s="6" t="s">
        <v>12</v>
      </c>
      <c r="D42" s="6" t="s">
        <v>53</v>
      </c>
    </row>
    <row r="43" spans="2:4" x14ac:dyDescent="0.25">
      <c r="B43" s="5">
        <v>2266</v>
      </c>
      <c r="C43" s="6" t="s">
        <v>12</v>
      </c>
      <c r="D43" s="6" t="s">
        <v>54</v>
      </c>
    </row>
    <row r="44" spans="2:4" x14ac:dyDescent="0.25">
      <c r="B44" s="5">
        <v>2269</v>
      </c>
      <c r="C44" s="6" t="s">
        <v>12</v>
      </c>
      <c r="D44" s="6" t="s">
        <v>55</v>
      </c>
    </row>
    <row r="45" spans="2:4" x14ac:dyDescent="0.25">
      <c r="B45" s="5">
        <v>2270</v>
      </c>
      <c r="C45" s="6" t="s">
        <v>12</v>
      </c>
      <c r="D45" s="6" t="s">
        <v>56</v>
      </c>
    </row>
    <row r="46" spans="2:4" x14ac:dyDescent="0.25">
      <c r="B46" s="5">
        <v>2272</v>
      </c>
      <c r="C46" s="6" t="s">
        <v>12</v>
      </c>
      <c r="D46" s="6" t="s">
        <v>57</v>
      </c>
    </row>
    <row r="47" spans="2:4" x14ac:dyDescent="0.25">
      <c r="B47" s="5">
        <v>2274</v>
      </c>
      <c r="C47" s="6" t="s">
        <v>12</v>
      </c>
      <c r="D47" s="6" t="s">
        <v>58</v>
      </c>
    </row>
    <row r="48" spans="2:4" x14ac:dyDescent="0.25">
      <c r="B48" s="5">
        <v>2276</v>
      </c>
      <c r="C48" s="6" t="s">
        <v>12</v>
      </c>
      <c r="D48" s="6" t="s">
        <v>59</v>
      </c>
    </row>
    <row r="49" spans="2:4" x14ac:dyDescent="0.25">
      <c r="B49" s="5">
        <v>2277</v>
      </c>
      <c r="C49" s="6" t="s">
        <v>12</v>
      </c>
      <c r="D49" s="6" t="s">
        <v>60</v>
      </c>
    </row>
    <row r="50" spans="2:4" x14ac:dyDescent="0.25">
      <c r="B50" s="5">
        <v>2278</v>
      </c>
      <c r="C50" s="6" t="s">
        <v>12</v>
      </c>
      <c r="D50" s="6" t="s">
        <v>61</v>
      </c>
    </row>
    <row r="51" spans="2:4" x14ac:dyDescent="0.25">
      <c r="B51" s="5">
        <v>2279</v>
      </c>
      <c r="C51" s="6" t="s">
        <v>12</v>
      </c>
      <c r="D51" s="6" t="s">
        <v>62</v>
      </c>
    </row>
    <row r="52" spans="2:4" x14ac:dyDescent="0.25">
      <c r="B52" s="5">
        <v>2280</v>
      </c>
      <c r="C52" s="6" t="s">
        <v>12</v>
      </c>
      <c r="D52" s="6" t="s">
        <v>63</v>
      </c>
    </row>
    <row r="53" spans="2:4" x14ac:dyDescent="0.25">
      <c r="B53" s="5">
        <v>2283</v>
      </c>
      <c r="C53" s="6" t="s">
        <v>12</v>
      </c>
      <c r="D53" s="6" t="s">
        <v>64</v>
      </c>
    </row>
    <row r="54" spans="2:4" x14ac:dyDescent="0.25">
      <c r="B54" s="5">
        <v>2284</v>
      </c>
      <c r="C54" s="6" t="s">
        <v>12</v>
      </c>
      <c r="D54" s="6" t="s">
        <v>65</v>
      </c>
    </row>
    <row r="55" spans="2:4" x14ac:dyDescent="0.25">
      <c r="B55" s="5">
        <v>2297</v>
      </c>
      <c r="C55" s="6" t="s">
        <v>12</v>
      </c>
      <c r="D55" s="6" t="s">
        <v>66</v>
      </c>
    </row>
    <row r="56" spans="2:4" x14ac:dyDescent="0.25">
      <c r="B56" s="5">
        <v>2299</v>
      </c>
      <c r="C56" s="6" t="s">
        <v>12</v>
      </c>
      <c r="D56" s="6" t="s">
        <v>67</v>
      </c>
    </row>
    <row r="57" spans="2:4" x14ac:dyDescent="0.25">
      <c r="B57" s="5">
        <v>9200</v>
      </c>
      <c r="C57" s="6" t="s">
        <v>13</v>
      </c>
      <c r="D57" s="6" t="s">
        <v>68</v>
      </c>
    </row>
    <row r="58" spans="2:4" x14ac:dyDescent="0.25">
      <c r="B58" s="5">
        <v>9202</v>
      </c>
      <c r="C58" s="6" t="s">
        <v>13</v>
      </c>
      <c r="D58" s="6" t="s">
        <v>69</v>
      </c>
    </row>
    <row r="59" spans="2:4" x14ac:dyDescent="0.25">
      <c r="B59" s="5">
        <v>9202</v>
      </c>
      <c r="C59" s="6" t="s">
        <v>13</v>
      </c>
      <c r="D59" s="6" t="s">
        <v>70</v>
      </c>
    </row>
    <row r="60" spans="2:4" x14ac:dyDescent="0.25">
      <c r="B60" s="5">
        <v>9203</v>
      </c>
      <c r="C60" s="6" t="s">
        <v>13</v>
      </c>
      <c r="D60" s="6" t="s">
        <v>71</v>
      </c>
    </row>
    <row r="61" spans="2:4" x14ac:dyDescent="0.25">
      <c r="B61" s="5">
        <v>9204</v>
      </c>
      <c r="C61" s="6" t="s">
        <v>13</v>
      </c>
      <c r="D61" s="6" t="s">
        <v>72</v>
      </c>
    </row>
    <row r="62" spans="2:4" x14ac:dyDescent="0.25">
      <c r="B62" s="5">
        <v>9205</v>
      </c>
      <c r="C62" s="6" t="s">
        <v>13</v>
      </c>
      <c r="D62" s="6" t="s">
        <v>73</v>
      </c>
    </row>
    <row r="63" spans="2:4" x14ac:dyDescent="0.25">
      <c r="B63" s="5">
        <v>9206</v>
      </c>
      <c r="C63" s="6" t="s">
        <v>13</v>
      </c>
      <c r="D63" s="6" t="s">
        <v>74</v>
      </c>
    </row>
    <row r="64" spans="2:4" x14ac:dyDescent="0.25">
      <c r="B64" s="5">
        <v>9207</v>
      </c>
      <c r="C64" s="6" t="s">
        <v>13</v>
      </c>
      <c r="D64" s="6" t="s">
        <v>75</v>
      </c>
    </row>
    <row r="65" spans="2:4" x14ac:dyDescent="0.25">
      <c r="B65" s="5">
        <v>9208</v>
      </c>
      <c r="C65" s="6" t="s">
        <v>13</v>
      </c>
      <c r="D65" s="6" t="s">
        <v>76</v>
      </c>
    </row>
    <row r="66" spans="2:4" x14ac:dyDescent="0.25">
      <c r="B66" s="5">
        <v>9209</v>
      </c>
      <c r="C66" s="6" t="s">
        <v>13</v>
      </c>
      <c r="D66" s="6" t="s">
        <v>77</v>
      </c>
    </row>
    <row r="67" spans="2:4" x14ac:dyDescent="0.25">
      <c r="B67" s="5">
        <v>9220</v>
      </c>
      <c r="C67" s="6" t="s">
        <v>13</v>
      </c>
      <c r="D67" s="6" t="s">
        <v>78</v>
      </c>
    </row>
    <row r="68" spans="2:4" x14ac:dyDescent="0.25">
      <c r="B68" s="5">
        <v>9222</v>
      </c>
      <c r="C68" s="6" t="s">
        <v>13</v>
      </c>
      <c r="D68" s="6" t="s">
        <v>79</v>
      </c>
    </row>
    <row r="69" spans="2:4" x14ac:dyDescent="0.25">
      <c r="B69" s="5" t="s">
        <v>2</v>
      </c>
      <c r="C69" s="6" t="s">
        <v>80</v>
      </c>
      <c r="D69" s="6" t="s">
        <v>81</v>
      </c>
    </row>
    <row r="70" spans="2:4" x14ac:dyDescent="0.25">
      <c r="B70" s="5">
        <v>202</v>
      </c>
      <c r="C70" s="6" t="s">
        <v>80</v>
      </c>
      <c r="D70" s="6" t="s">
        <v>82</v>
      </c>
    </row>
    <row r="71" spans="2:4" x14ac:dyDescent="0.25">
      <c r="B71" s="5" t="s">
        <v>3</v>
      </c>
      <c r="C71" s="6" t="s">
        <v>80</v>
      </c>
      <c r="D71" s="6" t="s">
        <v>83</v>
      </c>
    </row>
    <row r="72" spans="2:4" x14ac:dyDescent="0.25">
      <c r="B72" s="5" t="s">
        <v>4</v>
      </c>
      <c r="C72" s="6" t="s">
        <v>80</v>
      </c>
      <c r="D72" s="6" t="s">
        <v>84</v>
      </c>
    </row>
    <row r="73" spans="2:4" x14ac:dyDescent="0.25">
      <c r="B73" s="5" t="s">
        <v>5</v>
      </c>
      <c r="C73" s="6" t="s">
        <v>80</v>
      </c>
      <c r="D73" s="6" t="s">
        <v>85</v>
      </c>
    </row>
    <row r="74" spans="2:4" x14ac:dyDescent="0.25">
      <c r="B74" s="5" t="s">
        <v>6</v>
      </c>
      <c r="C74" s="6" t="s">
        <v>80</v>
      </c>
      <c r="D74" s="6" t="s">
        <v>86</v>
      </c>
    </row>
    <row r="75" spans="2:4" x14ac:dyDescent="0.25">
      <c r="B75" s="5" t="s">
        <v>7</v>
      </c>
      <c r="C75" s="6" t="s">
        <v>80</v>
      </c>
      <c r="D75" s="6" t="s">
        <v>87</v>
      </c>
    </row>
    <row r="76" spans="2:4" x14ac:dyDescent="0.25">
      <c r="B76" s="5" t="s">
        <v>8</v>
      </c>
      <c r="C76" s="6" t="s">
        <v>80</v>
      </c>
      <c r="D76" s="6" t="s">
        <v>88</v>
      </c>
    </row>
    <row r="77" spans="2:4" x14ac:dyDescent="0.25">
      <c r="B77" s="5" t="s">
        <v>9</v>
      </c>
      <c r="C77" s="6" t="s">
        <v>80</v>
      </c>
      <c r="D77" s="6" t="s">
        <v>89</v>
      </c>
    </row>
    <row r="78" spans="2:4" x14ac:dyDescent="0.25">
      <c r="B78" s="5" t="s">
        <v>10</v>
      </c>
      <c r="C78" s="6" t="s">
        <v>80</v>
      </c>
      <c r="D78" s="6" t="s">
        <v>90</v>
      </c>
    </row>
    <row r="79" spans="2:4" x14ac:dyDescent="0.25">
      <c r="B79" s="5">
        <v>220</v>
      </c>
      <c r="C79" s="6" t="s">
        <v>80</v>
      </c>
      <c r="D79" s="6" t="s">
        <v>91</v>
      </c>
    </row>
    <row r="80" spans="2:4" x14ac:dyDescent="0.25">
      <c r="B80" s="5">
        <v>222</v>
      </c>
      <c r="C80" s="6" t="s">
        <v>80</v>
      </c>
      <c r="D80" s="6" t="s">
        <v>92</v>
      </c>
    </row>
    <row r="81" spans="2:4" x14ac:dyDescent="0.25">
      <c r="B81" s="5">
        <v>224</v>
      </c>
      <c r="C81" s="6" t="s">
        <v>80</v>
      </c>
      <c r="D81" s="6" t="s">
        <v>93</v>
      </c>
    </row>
  </sheetData>
  <autoFilter ref="B2:D8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M66"/>
  <sheetViews>
    <sheetView workbookViewId="0">
      <selection activeCell="E3" sqref="E3:E15"/>
    </sheetView>
  </sheetViews>
  <sheetFormatPr defaultRowHeight="15" x14ac:dyDescent="0.25"/>
  <cols>
    <col min="2" max="2" width="13.85546875" customWidth="1"/>
    <col min="3" max="3" width="24.42578125" bestFit="1" customWidth="1"/>
    <col min="4" max="4" width="30.42578125" bestFit="1" customWidth="1"/>
    <col min="7" max="7" width="21.140625" customWidth="1"/>
  </cols>
  <sheetData>
    <row r="1" spans="2:13" x14ac:dyDescent="0.25">
      <c r="G1" t="s">
        <v>96</v>
      </c>
      <c r="M1" t="s">
        <v>12</v>
      </c>
    </row>
    <row r="2" spans="2:13" ht="30" x14ac:dyDescent="0.25">
      <c r="B2" s="2" t="s">
        <v>95</v>
      </c>
      <c r="C2" s="2" t="s">
        <v>1</v>
      </c>
      <c r="D2" s="3" t="s">
        <v>94</v>
      </c>
      <c r="E2" s="3" t="s">
        <v>97</v>
      </c>
      <c r="G2" s="1" t="s">
        <v>80</v>
      </c>
      <c r="M2" t="s">
        <v>13</v>
      </c>
    </row>
    <row r="3" spans="2:13" x14ac:dyDescent="0.25">
      <c r="B3" s="4" t="str">
        <f t="array" ref="B3">IFERROR(INDEX(База,SMALL(IF(INDEX(База,,2)=$G$2,ROW(База)),ROW(B1))-ROW(INDEX(База,1,))+1,COUNTA($B2:B2)),"")</f>
        <v>0200</v>
      </c>
      <c r="C3" s="4" t="str">
        <f t="array" ref="C3">IFERROR(INDEX(База,SMALL(IF(INDEX(База,,2)=$G$2,ROW(База)),ROW(C1))-ROW(INDEX(База,1,))+1,COUNTA($B2:C2)),"")</f>
        <v>Холдинг 3</v>
      </c>
      <c r="D3" s="4" t="str">
        <f t="array" ref="D3">IFERROR(INDEX(База,SMALL(IF(INDEX(База,,2)=$G$2,ROW(База)),ROW(D1))-ROW(INDEX(База,1,))+1,COUNTA($B2:D2)),"")</f>
        <v>Организация 67</v>
      </c>
      <c r="E3" s="4">
        <v>43434</v>
      </c>
      <c r="M3" t="s">
        <v>80</v>
      </c>
    </row>
    <row r="4" spans="2:13" x14ac:dyDescent="0.25">
      <c r="B4" s="4">
        <f t="array" ref="B4">IFERROR(INDEX(База,SMALL(IF(INDEX(База,,2)=$G$2,ROW(База)),ROW(B2))-ROW(INDEX(База,1,))+1,COUNTA($B3:B3)),"")</f>
        <v>202</v>
      </c>
      <c r="C4" s="4" t="str">
        <f t="array" ref="C4">IFERROR(INDEX(База,SMALL(IF(INDEX(База,,2)=$G$2,ROW(База)),ROW(C2))-ROW(INDEX(База,1,))+1,COUNTA($B3:C3)),"")</f>
        <v>Холдинг 3</v>
      </c>
      <c r="D4" s="4" t="str">
        <f t="array" ref="D4">IFERROR(INDEX(База,SMALL(IF(INDEX(База,,2)=$G$2,ROW(База)),ROW(D2))-ROW(INDEX(База,1,))+1,COUNTA($B3:D3)),"")</f>
        <v>Организация 68</v>
      </c>
      <c r="E4" s="4">
        <v>534</v>
      </c>
    </row>
    <row r="5" spans="2:13" x14ac:dyDescent="0.25">
      <c r="B5" s="4" t="str">
        <f t="array" ref="B5">IFERROR(INDEX(База,SMALL(IF(INDEX(База,,2)=$G$2,ROW(База)),ROW(B3))-ROW(INDEX(База,1,))+1,COUNTA($B4:B4)),"")</f>
        <v>0202</v>
      </c>
      <c r="C5" s="4" t="str">
        <f t="array" ref="C5">IFERROR(INDEX(База,SMALL(IF(INDEX(База,,2)=$G$2,ROW(База)),ROW(C3))-ROW(INDEX(База,1,))+1,COUNTA($B4:C4)),"")</f>
        <v>Холдинг 3</v>
      </c>
      <c r="D5" s="4" t="str">
        <f t="array" ref="D5">IFERROR(INDEX(База,SMALL(IF(INDEX(База,,2)=$G$2,ROW(База)),ROW(D3))-ROW(INDEX(База,1,))+1,COUNTA($B4:D4)),"")</f>
        <v>Организация 69</v>
      </c>
      <c r="E5" s="4">
        <v>453</v>
      </c>
    </row>
    <row r="6" spans="2:13" x14ac:dyDescent="0.25">
      <c r="B6" s="4" t="str">
        <f t="array" ref="B6">IFERROR(INDEX(База,SMALL(IF(INDEX(База,,2)=$G$2,ROW(База)),ROW(B4))-ROW(INDEX(База,1,))+1,COUNTA($B5:B5)),"")</f>
        <v>0203</v>
      </c>
      <c r="C6" s="4" t="str">
        <f t="array" ref="C6">IFERROR(INDEX(База,SMALL(IF(INDEX(База,,2)=$G$2,ROW(База)),ROW(C4))-ROW(INDEX(База,1,))+1,COUNTA($B5:C5)),"")</f>
        <v>Холдинг 3</v>
      </c>
      <c r="D6" s="4" t="str">
        <f t="array" ref="D6">IFERROR(INDEX(База,SMALL(IF(INDEX(База,,2)=$G$2,ROW(База)),ROW(D4))-ROW(INDEX(База,1,))+1,COUNTA($B5:D5)),"")</f>
        <v>Организация 70</v>
      </c>
      <c r="E6" s="4">
        <v>44432</v>
      </c>
    </row>
    <row r="7" spans="2:13" x14ac:dyDescent="0.25">
      <c r="B7" s="4" t="str">
        <f t="array" ref="B7">IFERROR(INDEX(База,SMALL(IF(INDEX(База,,2)=$G$2,ROW(База)),ROW(B5))-ROW(INDEX(База,1,))+1,COUNTA($B6:B6)),"")</f>
        <v>0204</v>
      </c>
      <c r="C7" s="4" t="str">
        <f t="array" ref="C7">IFERROR(INDEX(База,SMALL(IF(INDEX(База,,2)=$G$2,ROW(База)),ROW(C5))-ROW(INDEX(База,1,))+1,COUNTA($B6:C6)),"")</f>
        <v>Холдинг 3</v>
      </c>
      <c r="D7" s="4" t="str">
        <f t="array" ref="D7">IFERROR(INDEX(База,SMALL(IF(INDEX(База,,2)=$G$2,ROW(База)),ROW(D5))-ROW(INDEX(База,1,))+1,COUNTA($B6:D6)),"")</f>
        <v>Организация 71</v>
      </c>
      <c r="E7" s="4">
        <v>43345</v>
      </c>
    </row>
    <row r="8" spans="2:13" x14ac:dyDescent="0.25">
      <c r="B8" s="4" t="str">
        <f t="array" ref="B8">IFERROR(INDEX(База,SMALL(IF(INDEX(База,,2)=$G$2,ROW(База)),ROW(B6))-ROW(INDEX(База,1,))+1,COUNTA($B7:B7)),"")</f>
        <v>0205</v>
      </c>
      <c r="C8" s="4" t="str">
        <f t="array" ref="C8">IFERROR(INDEX(База,SMALL(IF(INDEX(База,,2)=$G$2,ROW(База)),ROW(C6))-ROW(INDEX(База,1,))+1,COUNTA($B7:C7)),"")</f>
        <v>Холдинг 3</v>
      </c>
      <c r="D8" s="4" t="str">
        <f t="array" ref="D8">IFERROR(INDEX(База,SMALL(IF(INDEX(База,,2)=$G$2,ROW(База)),ROW(D6))-ROW(INDEX(База,1,))+1,COUNTA($B7:D7)),"")</f>
        <v>Организация 72</v>
      </c>
      <c r="E8" s="4">
        <v>4343</v>
      </c>
    </row>
    <row r="9" spans="2:13" x14ac:dyDescent="0.25">
      <c r="B9" s="4" t="str">
        <f t="array" ref="B9">IFERROR(INDEX(База,SMALL(IF(INDEX(База,,2)=$G$2,ROW(База)),ROW(B7))-ROW(INDEX(База,1,))+1,COUNTA($B8:B8)),"")</f>
        <v>0206</v>
      </c>
      <c r="C9" s="4" t="str">
        <f t="array" ref="C9">IFERROR(INDEX(База,SMALL(IF(INDEX(База,,2)=$G$2,ROW(База)),ROW(C7))-ROW(INDEX(База,1,))+1,COUNTA($B8:C8)),"")</f>
        <v>Холдинг 3</v>
      </c>
      <c r="D9" s="4" t="str">
        <f t="array" ref="D9">IFERROR(INDEX(База,SMALL(IF(INDEX(База,,2)=$G$2,ROW(База)),ROW(D7))-ROW(INDEX(База,1,))+1,COUNTA($B8:D8)),"")</f>
        <v>Организация 73</v>
      </c>
      <c r="E9" s="4">
        <v>5454</v>
      </c>
    </row>
    <row r="10" spans="2:13" x14ac:dyDescent="0.25">
      <c r="B10" s="4" t="str">
        <f t="array" ref="B10">IFERROR(INDEX(База,SMALL(IF(INDEX(База,,2)=$G$2,ROW(База)),ROW(B8))-ROW(INDEX(База,1,))+1,COUNTA($B9:B9)),"")</f>
        <v>0207</v>
      </c>
      <c r="C10" s="4" t="str">
        <f t="array" ref="C10">IFERROR(INDEX(База,SMALL(IF(INDEX(База,,2)=$G$2,ROW(База)),ROW(C8))-ROW(INDEX(База,1,))+1,COUNTA($B9:C9)),"")</f>
        <v>Холдинг 3</v>
      </c>
      <c r="D10" s="4" t="str">
        <f t="array" ref="D10">IFERROR(INDEX(База,SMALL(IF(INDEX(База,,2)=$G$2,ROW(База)),ROW(D8))-ROW(INDEX(База,1,))+1,COUNTA($B9:D9)),"")</f>
        <v>Организация 74</v>
      </c>
      <c r="E10" s="4">
        <v>43434</v>
      </c>
    </row>
    <row r="11" spans="2:13" x14ac:dyDescent="0.25">
      <c r="B11" s="4" t="str">
        <f t="array" ref="B11">IFERROR(INDEX(База,SMALL(IF(INDEX(База,,2)=$G$2,ROW(База)),ROW(B9))-ROW(INDEX(База,1,))+1,COUNTA($B10:B10)),"")</f>
        <v>0208</v>
      </c>
      <c r="C11" s="4" t="str">
        <f t="array" ref="C11">IFERROR(INDEX(База,SMALL(IF(INDEX(База,,2)=$G$2,ROW(База)),ROW(C9))-ROW(INDEX(База,1,))+1,COUNTA($B10:C10)),"")</f>
        <v>Холдинг 3</v>
      </c>
      <c r="D11" s="4" t="str">
        <f t="array" ref="D11">IFERROR(INDEX(База,SMALL(IF(INDEX(База,,2)=$G$2,ROW(База)),ROW(D9))-ROW(INDEX(База,1,))+1,COUNTA($B10:D10)),"")</f>
        <v>Организация 75</v>
      </c>
      <c r="E11" s="4">
        <v>6565</v>
      </c>
    </row>
    <row r="12" spans="2:13" x14ac:dyDescent="0.25">
      <c r="B12" s="4" t="str">
        <f t="array" ref="B12">IFERROR(INDEX(База,SMALL(IF(INDEX(База,,2)=$G$2,ROW(База)),ROW(B10))-ROW(INDEX(База,1,))+1,COUNTA($B11:B11)),"")</f>
        <v>0209</v>
      </c>
      <c r="C12" s="4" t="str">
        <f t="array" ref="C12">IFERROR(INDEX(База,SMALL(IF(INDEX(База,,2)=$G$2,ROW(База)),ROW(C10))-ROW(INDEX(База,1,))+1,COUNTA($B11:C11)),"")</f>
        <v>Холдинг 3</v>
      </c>
      <c r="D12" s="4" t="str">
        <f t="array" ref="D12">IFERROR(INDEX(База,SMALL(IF(INDEX(База,,2)=$G$2,ROW(База)),ROW(D10))-ROW(INDEX(База,1,))+1,COUNTA($B11:D11)),"")</f>
        <v>Организация 76</v>
      </c>
      <c r="E12" s="4">
        <v>767</v>
      </c>
    </row>
    <row r="13" spans="2:13" x14ac:dyDescent="0.25">
      <c r="B13" s="4">
        <f t="array" ref="B13">IFERROR(INDEX(База,SMALL(IF(INDEX(База,,2)=$G$2,ROW(База)),ROW(B11))-ROW(INDEX(База,1,))+1,COUNTA($B12:B12)),"")</f>
        <v>220</v>
      </c>
      <c r="C13" s="4" t="str">
        <f t="array" ref="C13">IFERROR(INDEX(База,SMALL(IF(INDEX(База,,2)=$G$2,ROW(База)),ROW(C11))-ROW(INDEX(База,1,))+1,COUNTA($B12:C12)),"")</f>
        <v>Холдинг 3</v>
      </c>
      <c r="D13" s="4" t="str">
        <f t="array" ref="D13">IFERROR(INDEX(База,SMALL(IF(INDEX(База,,2)=$G$2,ROW(База)),ROW(D11))-ROW(INDEX(База,1,))+1,COUNTA($B12:D12)),"")</f>
        <v>Организация 77</v>
      </c>
      <c r="E13" s="4">
        <v>346686</v>
      </c>
    </row>
    <row r="14" spans="2:13" x14ac:dyDescent="0.25">
      <c r="B14" s="4">
        <f t="array" ref="B14">IFERROR(INDEX(База,SMALL(IF(INDEX(База,,2)=$G$2,ROW(База)),ROW(B12))-ROW(INDEX(База,1,))+1,COUNTA($B13:B13)),"")</f>
        <v>222</v>
      </c>
      <c r="C14" s="4" t="str">
        <f t="array" ref="C14">IFERROR(INDEX(База,SMALL(IF(INDEX(База,,2)=$G$2,ROW(База)),ROW(C12))-ROW(INDEX(База,1,))+1,COUNTA($B13:C13)),"")</f>
        <v>Холдинг 3</v>
      </c>
      <c r="D14" s="4" t="str">
        <f t="array" ref="D14">IFERROR(INDEX(База,SMALL(IF(INDEX(База,,2)=$G$2,ROW(База)),ROW(D12))-ROW(INDEX(База,1,))+1,COUNTA($B13:D13)),"")</f>
        <v>Организация 78</v>
      </c>
      <c r="E14" s="4">
        <v>564</v>
      </c>
    </row>
    <row r="15" spans="2:13" x14ac:dyDescent="0.25">
      <c r="B15" s="4">
        <f t="array" ref="B15">IFERROR(INDEX(База,SMALL(IF(INDEX(База,,2)=$G$2,ROW(База)),ROW(B13))-ROW(INDEX(База,1,))+1,COUNTA($B14:B14)),"")</f>
        <v>224</v>
      </c>
      <c r="C15" s="4" t="str">
        <f t="array" ref="C15">IFERROR(INDEX(База,SMALL(IF(INDEX(База,,2)=$G$2,ROW(База)),ROW(C13))-ROW(INDEX(База,1,))+1,COUNTA($B14:C14)),"")</f>
        <v>Холдинг 3</v>
      </c>
      <c r="D15" s="4" t="str">
        <f t="array" ref="D15">IFERROR(INDEX(База,SMALL(IF(INDEX(База,,2)=$G$2,ROW(База)),ROW(D13))-ROW(INDEX(База,1,))+1,COUNTA($B14:D14)),"")</f>
        <v>Организация 79</v>
      </c>
      <c r="E15" s="4">
        <v>75656</v>
      </c>
    </row>
    <row r="16" spans="2:13" x14ac:dyDescent="0.25">
      <c r="B16" s="4" t="str">
        <f t="array" ref="B16">IFERROR(INDEX(База,SMALL(IF(INDEX(База,,2)=$G$2,ROW(База)),ROW(B14))-ROW(INDEX(База,1,))+1,COUNTA($B15:B15)),"")</f>
        <v/>
      </c>
      <c r="C16" s="4" t="str">
        <f t="array" ref="C16">IFERROR(INDEX(База,SMALL(IF(INDEX(База,,2)=$G$2,ROW(База)),ROW(C14))-ROW(INDEX(База,1,))+1,COUNTA($B15:C15)),"")</f>
        <v/>
      </c>
      <c r="D16" s="4" t="str">
        <f t="array" ref="D16">IFERROR(INDEX(База,SMALL(IF(INDEX(База,,2)=$G$2,ROW(База)),ROW(D14))-ROW(INDEX(База,1,))+1,COUNTA($B15:D15)),"")</f>
        <v/>
      </c>
      <c r="E16" s="4"/>
    </row>
    <row r="17" spans="2:5" x14ac:dyDescent="0.25">
      <c r="B17" s="4" t="str">
        <f t="array" ref="B17">IFERROR(INDEX(База,SMALL(IF(INDEX(База,,2)=$G$2,ROW(База)),ROW(B15))-ROW(INDEX(База,1,))+1,COUNTA($B16:B16)),"")</f>
        <v/>
      </c>
      <c r="C17" s="4" t="str">
        <f t="array" ref="C17">IFERROR(INDEX(База,SMALL(IF(INDEX(База,,2)=$G$2,ROW(База)),ROW(C15))-ROW(INDEX(База,1,))+1,COUNTA($B16:C16)),"")</f>
        <v/>
      </c>
      <c r="D17" s="4" t="str">
        <f t="array" ref="D17">IFERROR(INDEX(База,SMALL(IF(INDEX(База,,2)=$G$2,ROW(База)),ROW(D15))-ROW(INDEX(База,1,))+1,COUNTA($B16:D16)),"")</f>
        <v/>
      </c>
      <c r="E17" s="4"/>
    </row>
    <row r="18" spans="2:5" x14ac:dyDescent="0.25">
      <c r="B18" s="4" t="str">
        <f t="array" ref="B18">IFERROR(INDEX(База,SMALL(IF(INDEX(База,,2)=$G$2,ROW(База)),ROW(B16))-ROW(INDEX(База,1,))+1,COUNTA($B17:B17)),"")</f>
        <v/>
      </c>
      <c r="C18" s="4" t="str">
        <f t="array" ref="C18">IFERROR(INDEX(База,SMALL(IF(INDEX(База,,2)=$G$2,ROW(База)),ROW(C16))-ROW(INDEX(База,1,))+1,COUNTA($B17:C17)),"")</f>
        <v/>
      </c>
      <c r="D18" s="4" t="str">
        <f t="array" ref="D18">IFERROR(INDEX(База,SMALL(IF(INDEX(База,,2)=$G$2,ROW(База)),ROW(D16))-ROW(INDEX(База,1,))+1,COUNTA($B17:D17)),"")</f>
        <v/>
      </c>
      <c r="E18" s="4"/>
    </row>
    <row r="19" spans="2:5" x14ac:dyDescent="0.25">
      <c r="B19" s="4" t="str">
        <f t="array" ref="B19">IFERROR(INDEX(База,SMALL(IF(INDEX(База,,2)=$G$2,ROW(База)),ROW(B17))-ROW(INDEX(База,1,))+1,COUNTA($B18:B18)),"")</f>
        <v/>
      </c>
      <c r="C19" s="4" t="str">
        <f t="array" ref="C19">IFERROR(INDEX(База,SMALL(IF(INDEX(База,,2)=$G$2,ROW(База)),ROW(C17))-ROW(INDEX(База,1,))+1,COUNTA($B18:C18)),"")</f>
        <v/>
      </c>
      <c r="D19" s="4" t="str">
        <f t="array" ref="D19">IFERROR(INDEX(База,SMALL(IF(INDEX(База,,2)=$G$2,ROW(База)),ROW(D17))-ROW(INDEX(База,1,))+1,COUNTA($B18:D18)),"")</f>
        <v/>
      </c>
      <c r="E19" s="4"/>
    </row>
    <row r="20" spans="2:5" x14ac:dyDescent="0.25">
      <c r="B20" s="4" t="str">
        <f t="array" ref="B20">IFERROR(INDEX(База,SMALL(IF(INDEX(База,,2)=$G$2,ROW(База)),ROW(B18))-ROW(INDEX(База,1,))+1,COUNTA($B19:B19)),"")</f>
        <v/>
      </c>
      <c r="C20" s="4" t="str">
        <f t="array" ref="C20">IFERROR(INDEX(База,SMALL(IF(INDEX(База,,2)=$G$2,ROW(База)),ROW(C18))-ROW(INDEX(База,1,))+1,COUNTA($B19:C19)),"")</f>
        <v/>
      </c>
      <c r="D20" s="4" t="str">
        <f t="array" ref="D20">IFERROR(INDEX(База,SMALL(IF(INDEX(База,,2)=$G$2,ROW(База)),ROW(D18))-ROW(INDEX(База,1,))+1,COUNTA($B19:D19)),"")</f>
        <v/>
      </c>
      <c r="E20" s="4"/>
    </row>
    <row r="21" spans="2:5" x14ac:dyDescent="0.25">
      <c r="B21" s="4" t="str">
        <f t="array" ref="B21">IFERROR(INDEX(База,SMALL(IF(INDEX(База,,2)=$G$2,ROW(База)),ROW(B19))-ROW(INDEX(База,1,))+1,COUNTA($B20:B20)),"")</f>
        <v/>
      </c>
      <c r="C21" s="4" t="str">
        <f t="array" ref="C21">IFERROR(INDEX(База,SMALL(IF(INDEX(База,,2)=$G$2,ROW(База)),ROW(C19))-ROW(INDEX(База,1,))+1,COUNTA($B20:C20)),"")</f>
        <v/>
      </c>
      <c r="D21" s="4" t="str">
        <f t="array" ref="D21">IFERROR(INDEX(База,SMALL(IF(INDEX(База,,2)=$G$2,ROW(База)),ROW(D19))-ROW(INDEX(База,1,))+1,COUNTA($B20:D20)),"")</f>
        <v/>
      </c>
      <c r="E21" s="4"/>
    </row>
    <row r="22" spans="2:5" x14ac:dyDescent="0.25">
      <c r="B22" s="4" t="str">
        <f t="array" ref="B22">IFERROR(INDEX(База,SMALL(IF(INDEX(База,,2)=$G$2,ROW(База)),ROW(B20))-ROW(INDEX(База,1,))+1,COUNTA($B21:B21)),"")</f>
        <v/>
      </c>
      <c r="C22" s="4" t="str">
        <f t="array" ref="C22">IFERROR(INDEX(База,SMALL(IF(INDEX(База,,2)=$G$2,ROW(База)),ROW(C20))-ROW(INDEX(База,1,))+1,COUNTA($B21:C21)),"")</f>
        <v/>
      </c>
      <c r="D22" s="4" t="str">
        <f t="array" ref="D22">IFERROR(INDEX(База,SMALL(IF(INDEX(База,,2)=$G$2,ROW(База)),ROW(D20))-ROW(INDEX(База,1,))+1,COUNTA($B21:D21)),"")</f>
        <v/>
      </c>
      <c r="E22" s="4"/>
    </row>
    <row r="23" spans="2:5" x14ac:dyDescent="0.25">
      <c r="B23" s="4" t="str">
        <f t="array" ref="B23">IFERROR(INDEX(База,SMALL(IF(INDEX(База,,2)=$G$2,ROW(База)),ROW(B21))-ROW(INDEX(База,1,))+1,COUNTA($B22:B22)),"")</f>
        <v/>
      </c>
      <c r="C23" s="4" t="str">
        <f t="array" ref="C23">IFERROR(INDEX(База,SMALL(IF(INDEX(База,,2)=$G$2,ROW(База)),ROW(C21))-ROW(INDEX(База,1,))+1,COUNTA($B22:C22)),"")</f>
        <v/>
      </c>
      <c r="D23" s="4" t="str">
        <f t="array" ref="D23">IFERROR(INDEX(База,SMALL(IF(INDEX(База,,2)=$G$2,ROW(База)),ROW(D21))-ROW(INDEX(База,1,))+1,COUNTA($B22:D22)),"")</f>
        <v/>
      </c>
      <c r="E23" s="4"/>
    </row>
    <row r="24" spans="2:5" x14ac:dyDescent="0.25">
      <c r="B24" s="4" t="str">
        <f t="array" ref="B24">IFERROR(INDEX(База,SMALL(IF(INDEX(База,,2)=$G$2,ROW(База)),ROW(B22))-ROW(INDEX(База,1,))+1,COUNTA($B23:B23)),"")</f>
        <v/>
      </c>
      <c r="C24" s="4" t="str">
        <f t="array" ref="C24">IFERROR(INDEX(База,SMALL(IF(INDEX(База,,2)=$G$2,ROW(База)),ROW(C22))-ROW(INDEX(База,1,))+1,COUNTA($B23:C23)),"")</f>
        <v/>
      </c>
      <c r="D24" s="4" t="str">
        <f t="array" ref="D24">IFERROR(INDEX(База,SMALL(IF(INDEX(База,,2)=$G$2,ROW(База)),ROW(D22))-ROW(INDEX(База,1,))+1,COUNTA($B23:D23)),"")</f>
        <v/>
      </c>
      <c r="E24" s="4"/>
    </row>
    <row r="25" spans="2:5" x14ac:dyDescent="0.25">
      <c r="B25" s="4" t="str">
        <f t="array" ref="B25">IFERROR(INDEX(База,SMALL(IF(INDEX(База,,2)=$G$2,ROW(База)),ROW(B23))-ROW(INDEX(База,1,))+1,COUNTA($B24:B24)),"")</f>
        <v/>
      </c>
      <c r="C25" s="4" t="str">
        <f t="array" ref="C25">IFERROR(INDEX(База,SMALL(IF(INDEX(База,,2)=$G$2,ROW(База)),ROW(C23))-ROW(INDEX(База,1,))+1,COUNTA($B24:C24)),"")</f>
        <v/>
      </c>
      <c r="D25" s="4" t="str">
        <f t="array" ref="D25">IFERROR(INDEX(База,SMALL(IF(INDEX(База,,2)=$G$2,ROW(База)),ROW(D23))-ROW(INDEX(База,1,))+1,COUNTA($B24:D24)),"")</f>
        <v/>
      </c>
      <c r="E25" s="4"/>
    </row>
    <row r="26" spans="2:5" x14ac:dyDescent="0.25">
      <c r="B26" s="4" t="str">
        <f t="array" ref="B26">IFERROR(INDEX(База,SMALL(IF(INDEX(База,,2)=$G$2,ROW(База)),ROW(B24))-ROW(INDEX(База,1,))+1,COUNTA($B25:B25)),"")</f>
        <v/>
      </c>
      <c r="C26" s="4" t="str">
        <f t="array" ref="C26">IFERROR(INDEX(База,SMALL(IF(INDEX(База,,2)=$G$2,ROW(База)),ROW(C24))-ROW(INDEX(База,1,))+1,COUNTA($B25:C25)),"")</f>
        <v/>
      </c>
      <c r="D26" s="4" t="str">
        <f t="array" ref="D26">IFERROR(INDEX(База,SMALL(IF(INDEX(База,,2)=$G$2,ROW(База)),ROW(D24))-ROW(INDEX(База,1,))+1,COUNTA($B25:D25)),"")</f>
        <v/>
      </c>
      <c r="E26" s="4"/>
    </row>
    <row r="27" spans="2:5" x14ac:dyDescent="0.25">
      <c r="B27" s="4" t="str">
        <f t="array" ref="B27">IFERROR(INDEX(База,SMALL(IF(INDEX(База,,2)=$G$2,ROW(База)),ROW(B25))-ROW(INDEX(База,1,))+1,COUNTA($B26:B26)),"")</f>
        <v/>
      </c>
      <c r="C27" s="4" t="str">
        <f t="array" ref="C27">IFERROR(INDEX(База,SMALL(IF(INDEX(База,,2)=$G$2,ROW(База)),ROW(C25))-ROW(INDEX(База,1,))+1,COUNTA($B26:C26)),"")</f>
        <v/>
      </c>
      <c r="D27" s="4" t="str">
        <f t="array" ref="D27">IFERROR(INDEX(База,SMALL(IF(INDEX(База,,2)=$G$2,ROW(База)),ROW(D25))-ROW(INDEX(База,1,))+1,COUNTA($B26:D26)),"")</f>
        <v/>
      </c>
      <c r="E27" s="4"/>
    </row>
    <row r="28" spans="2:5" x14ac:dyDescent="0.25">
      <c r="B28" s="4" t="str">
        <f t="array" ref="B28">IFERROR(INDEX(База,SMALL(IF(INDEX(База,,2)=$G$2,ROW(База)),ROW(B26))-ROW(INDEX(База,1,))+1,COUNTA($B27:B27)),"")</f>
        <v/>
      </c>
      <c r="C28" s="4" t="str">
        <f t="array" ref="C28">IFERROR(INDEX(База,SMALL(IF(INDEX(База,,2)=$G$2,ROW(База)),ROW(C26))-ROW(INDEX(База,1,))+1,COUNTA($B27:C27)),"")</f>
        <v/>
      </c>
      <c r="D28" s="4" t="str">
        <f t="array" ref="D28">IFERROR(INDEX(База,SMALL(IF(INDEX(База,,2)=$G$2,ROW(База)),ROW(D26))-ROW(INDEX(База,1,))+1,COUNTA($B27:D27)),"")</f>
        <v/>
      </c>
      <c r="E28" s="4"/>
    </row>
    <row r="29" spans="2:5" x14ac:dyDescent="0.25">
      <c r="B29" s="4" t="str">
        <f t="array" ref="B29">IFERROR(INDEX(База,SMALL(IF(INDEX(База,,2)=$G$2,ROW(База)),ROW(B27))-ROW(INDEX(База,1,))+1,COUNTA($B28:B28)),"")</f>
        <v/>
      </c>
      <c r="C29" s="4" t="str">
        <f t="array" ref="C29">IFERROR(INDEX(База,SMALL(IF(INDEX(База,,2)=$G$2,ROW(База)),ROW(C27))-ROW(INDEX(База,1,))+1,COUNTA($B28:C28)),"")</f>
        <v/>
      </c>
      <c r="D29" s="4" t="str">
        <f t="array" ref="D29">IFERROR(INDEX(База,SMALL(IF(INDEX(База,,2)=$G$2,ROW(База)),ROW(D27))-ROW(INDEX(База,1,))+1,COUNTA($B28:D28)),"")</f>
        <v/>
      </c>
      <c r="E29" s="4"/>
    </row>
    <row r="30" spans="2:5" x14ac:dyDescent="0.25">
      <c r="B30" s="4" t="str">
        <f t="array" ref="B30">IFERROR(INDEX(База,SMALL(IF(INDEX(База,,2)=$G$2,ROW(База)),ROW(B28))-ROW(INDEX(База,1,))+1,COUNTA($B29:B29)),"")</f>
        <v/>
      </c>
      <c r="C30" s="4" t="str">
        <f t="array" ref="C30">IFERROR(INDEX(База,SMALL(IF(INDEX(База,,2)=$G$2,ROW(База)),ROW(C28))-ROW(INDEX(База,1,))+1,COUNTA($B29:C29)),"")</f>
        <v/>
      </c>
      <c r="D30" s="4" t="str">
        <f t="array" ref="D30">IFERROR(INDEX(База,SMALL(IF(INDEX(База,,2)=$G$2,ROW(База)),ROW(D28))-ROW(INDEX(База,1,))+1,COUNTA($B29:D29)),"")</f>
        <v/>
      </c>
      <c r="E30" s="4"/>
    </row>
    <row r="31" spans="2:5" x14ac:dyDescent="0.25">
      <c r="B31" s="4" t="str">
        <f t="array" ref="B31">IFERROR(INDEX(База,SMALL(IF(INDEX(База,,2)=$G$2,ROW(База)),ROW(B29))-ROW(INDEX(База,1,))+1,COUNTA($B30:B30)),"")</f>
        <v/>
      </c>
      <c r="C31" s="4" t="str">
        <f t="array" ref="C31">IFERROR(INDEX(База,SMALL(IF(INDEX(База,,2)=$G$2,ROW(База)),ROW(C29))-ROW(INDEX(База,1,))+1,COUNTA($B30:C30)),"")</f>
        <v/>
      </c>
      <c r="D31" s="4" t="str">
        <f t="array" ref="D31">IFERROR(INDEX(База,SMALL(IF(INDEX(База,,2)=$G$2,ROW(База)),ROW(D29))-ROW(INDEX(База,1,))+1,COUNTA($B30:D30)),"")</f>
        <v/>
      </c>
      <c r="E31" s="4"/>
    </row>
    <row r="32" spans="2:5" x14ac:dyDescent="0.25">
      <c r="B32" s="4" t="str">
        <f t="array" ref="B32">IFERROR(INDEX(База,SMALL(IF(INDEX(База,,2)=$G$2,ROW(База)),ROW(B30))-ROW(INDEX(База,1,))+1,COUNTA($B31:B31)),"")</f>
        <v/>
      </c>
      <c r="C32" s="4" t="str">
        <f t="array" ref="C32">IFERROR(INDEX(База,SMALL(IF(INDEX(База,,2)=$G$2,ROW(База)),ROW(C30))-ROW(INDEX(База,1,))+1,COUNTA($B31:C31)),"")</f>
        <v/>
      </c>
      <c r="D32" s="4" t="str">
        <f t="array" ref="D32">IFERROR(INDEX(База,SMALL(IF(INDEX(База,,2)=$G$2,ROW(База)),ROW(D30))-ROW(INDEX(База,1,))+1,COUNTA($B31:D31)),"")</f>
        <v/>
      </c>
      <c r="E32" s="4"/>
    </row>
    <row r="33" spans="2:5" x14ac:dyDescent="0.25">
      <c r="B33" s="4" t="str">
        <f t="array" ref="B33">IFERROR(INDEX(База,SMALL(IF(INDEX(База,,2)=$G$2,ROW(База)),ROW(B31))-ROW(INDEX(База,1,))+1,COUNTA($B32:B32)),"")</f>
        <v/>
      </c>
      <c r="C33" s="4" t="str">
        <f t="array" ref="C33">IFERROR(INDEX(База,SMALL(IF(INDEX(База,,2)=$G$2,ROW(База)),ROW(C31))-ROW(INDEX(База,1,))+1,COUNTA($B32:C32)),"")</f>
        <v/>
      </c>
      <c r="D33" s="4" t="str">
        <f t="array" ref="D33">IFERROR(INDEX(База,SMALL(IF(INDEX(База,,2)=$G$2,ROW(База)),ROW(D31))-ROW(INDEX(База,1,))+1,COUNTA($B32:D32)),"")</f>
        <v/>
      </c>
      <c r="E33" s="4"/>
    </row>
    <row r="34" spans="2:5" x14ac:dyDescent="0.25">
      <c r="B34" s="4" t="str">
        <f t="array" ref="B34">IFERROR(INDEX(База,SMALL(IF(INDEX(База,,2)=$G$2,ROW(База)),ROW(B32))-ROW(INDEX(База,1,))+1,COUNTA($B33:B33)),"")</f>
        <v/>
      </c>
      <c r="C34" s="4" t="str">
        <f t="array" ref="C34">IFERROR(INDEX(База,SMALL(IF(INDEX(База,,2)=$G$2,ROW(База)),ROW(C32))-ROW(INDEX(База,1,))+1,COUNTA($B33:C33)),"")</f>
        <v/>
      </c>
      <c r="D34" s="4" t="str">
        <f t="array" ref="D34">IFERROR(INDEX(База,SMALL(IF(INDEX(База,,2)=$G$2,ROW(База)),ROW(D32))-ROW(INDEX(База,1,))+1,COUNTA($B33:D33)),"")</f>
        <v/>
      </c>
      <c r="E34" s="4"/>
    </row>
    <row r="35" spans="2:5" x14ac:dyDescent="0.25">
      <c r="B35" s="4" t="str">
        <f t="array" ref="B35">IFERROR(INDEX(База,SMALL(IF(INDEX(База,,2)=$G$2,ROW(База)),ROW(B33))-ROW(INDEX(База,1,))+1,COUNTA($B34:B34)),"")</f>
        <v/>
      </c>
      <c r="C35" s="4" t="str">
        <f t="array" ref="C35">IFERROR(INDEX(База,SMALL(IF(INDEX(База,,2)=$G$2,ROW(База)),ROW(C33))-ROW(INDEX(База,1,))+1,COUNTA($B34:C34)),"")</f>
        <v/>
      </c>
      <c r="D35" s="4" t="str">
        <f t="array" ref="D35">IFERROR(INDEX(База,SMALL(IF(INDEX(База,,2)=$G$2,ROW(База)),ROW(D33))-ROW(INDEX(База,1,))+1,COUNTA($B34:D34)),"")</f>
        <v/>
      </c>
      <c r="E35" s="4"/>
    </row>
    <row r="36" spans="2:5" x14ac:dyDescent="0.25">
      <c r="B36" s="4" t="str">
        <f t="array" ref="B36">IFERROR(INDEX(База,SMALL(IF(INDEX(База,,2)=$G$2,ROW(База)),ROW(B34))-ROW(INDEX(База,1,))+1,COUNTA($B35:B35)),"")</f>
        <v/>
      </c>
      <c r="C36" s="4" t="str">
        <f t="array" ref="C36">IFERROR(INDEX(База,SMALL(IF(INDEX(База,,2)=$G$2,ROW(База)),ROW(C34))-ROW(INDEX(База,1,))+1,COUNTA($B35:C35)),"")</f>
        <v/>
      </c>
      <c r="D36" s="4" t="str">
        <f t="array" ref="D36">IFERROR(INDEX(База,SMALL(IF(INDEX(База,,2)=$G$2,ROW(База)),ROW(D34))-ROW(INDEX(База,1,))+1,COUNTA($B35:D35)),"")</f>
        <v/>
      </c>
      <c r="E36" s="4"/>
    </row>
    <row r="37" spans="2:5" x14ac:dyDescent="0.25">
      <c r="B37" s="4" t="str">
        <f t="array" ref="B37">IFERROR(INDEX(База,SMALL(IF(INDEX(База,,2)=$G$2,ROW(База)),ROW(B35))-ROW(INDEX(База,1,))+1,COUNTA($B36:B36)),"")</f>
        <v/>
      </c>
      <c r="C37" s="4" t="str">
        <f t="array" ref="C37">IFERROR(INDEX(База,SMALL(IF(INDEX(База,,2)=$G$2,ROW(База)),ROW(C35))-ROW(INDEX(База,1,))+1,COUNTA($B36:C36)),"")</f>
        <v/>
      </c>
      <c r="D37" s="4" t="str">
        <f t="array" ref="D37">IFERROR(INDEX(База,SMALL(IF(INDEX(База,,2)=$G$2,ROW(База)),ROW(D35))-ROW(INDEX(База,1,))+1,COUNTA($B36:D36)),"")</f>
        <v/>
      </c>
      <c r="E37" s="4"/>
    </row>
    <row r="38" spans="2:5" x14ac:dyDescent="0.25">
      <c r="B38" s="4" t="str">
        <f t="array" ref="B38">IFERROR(INDEX(База,SMALL(IF(INDEX(База,,2)=$G$2,ROW(База)),ROW(B36))-ROW(INDEX(База,1,))+1,COUNTA($B37:B37)),"")</f>
        <v/>
      </c>
      <c r="C38" s="4" t="str">
        <f t="array" ref="C38">IFERROR(INDEX(База,SMALL(IF(INDEX(База,,2)=$G$2,ROW(База)),ROW(C36))-ROW(INDEX(База,1,))+1,COUNTA($B37:C37)),"")</f>
        <v/>
      </c>
      <c r="D38" s="4" t="str">
        <f t="array" ref="D38">IFERROR(INDEX(База,SMALL(IF(INDEX(База,,2)=$G$2,ROW(База)),ROW(D36))-ROW(INDEX(База,1,))+1,COUNTA($B37:D37)),"")</f>
        <v/>
      </c>
      <c r="E38" s="4"/>
    </row>
    <row r="39" spans="2:5" x14ac:dyDescent="0.25">
      <c r="B39" s="4" t="str">
        <f t="array" ref="B39">IFERROR(INDEX(База,SMALL(IF(INDEX(База,,2)=$G$2,ROW(База)),ROW(B37))-ROW(INDEX(База,1,))+1,COUNTA($B38:B38)),"")</f>
        <v/>
      </c>
      <c r="C39" s="4" t="str">
        <f t="array" ref="C39">IFERROR(INDEX(База,SMALL(IF(INDEX(База,,2)=$G$2,ROW(База)),ROW(C37))-ROW(INDEX(База,1,))+1,COUNTA($B38:C38)),"")</f>
        <v/>
      </c>
      <c r="D39" s="4" t="str">
        <f t="array" ref="D39">IFERROR(INDEX(База,SMALL(IF(INDEX(База,,2)=$G$2,ROW(База)),ROW(D37))-ROW(INDEX(База,1,))+1,COUNTA($B38:D38)),"")</f>
        <v/>
      </c>
      <c r="E39" s="4"/>
    </row>
    <row r="40" spans="2:5" x14ac:dyDescent="0.25">
      <c r="B40" s="4" t="str">
        <f t="array" ref="B40">IFERROR(INDEX(База,SMALL(IF(INDEX(База,,2)=$G$2,ROW(База)),ROW(B38))-ROW(INDEX(База,1,))+1,COUNTA($B39:B39)),"")</f>
        <v/>
      </c>
      <c r="C40" s="4" t="str">
        <f t="array" ref="C40">IFERROR(INDEX(База,SMALL(IF(INDEX(База,,2)=$G$2,ROW(База)),ROW(C38))-ROW(INDEX(База,1,))+1,COUNTA($B39:C39)),"")</f>
        <v/>
      </c>
      <c r="D40" s="4" t="str">
        <f t="array" ref="D40">IFERROR(INDEX(База,SMALL(IF(INDEX(База,,2)=$G$2,ROW(База)),ROW(D38))-ROW(INDEX(База,1,))+1,COUNTA($B39:D39)),"")</f>
        <v/>
      </c>
      <c r="E40" s="4"/>
    </row>
    <row r="41" spans="2:5" x14ac:dyDescent="0.25">
      <c r="B41" s="4" t="str">
        <f t="array" ref="B41">IFERROR(INDEX(База,SMALL(IF(INDEX(База,,2)=$G$2,ROW(База)),ROW(B39))-ROW(INDEX(База,1,))+1,COUNTA($B40:B40)),"")</f>
        <v/>
      </c>
      <c r="C41" s="4" t="str">
        <f t="array" ref="C41">IFERROR(INDEX(База,SMALL(IF(INDEX(База,,2)=$G$2,ROW(База)),ROW(C39))-ROW(INDEX(База,1,))+1,COUNTA($B40:C40)),"")</f>
        <v/>
      </c>
      <c r="D41" s="4" t="str">
        <f t="array" ref="D41">IFERROR(INDEX(База,SMALL(IF(INDEX(База,,2)=$G$2,ROW(База)),ROW(D39))-ROW(INDEX(База,1,))+1,COUNTA($B40:D40)),"")</f>
        <v/>
      </c>
      <c r="E41" s="4"/>
    </row>
    <row r="42" spans="2:5" x14ac:dyDescent="0.25">
      <c r="B42" s="4" t="str">
        <f t="array" ref="B42">IFERROR(INDEX(База,SMALL(IF(INDEX(База,,2)=$G$2,ROW(База)),ROW(B40))-ROW(INDEX(База,1,))+1,COUNTA($B41:B41)),"")</f>
        <v/>
      </c>
      <c r="C42" s="4" t="str">
        <f t="array" ref="C42">IFERROR(INDEX(База,SMALL(IF(INDEX(База,,2)=$G$2,ROW(База)),ROW(C40))-ROW(INDEX(База,1,))+1,COUNTA($B41:C41)),"")</f>
        <v/>
      </c>
      <c r="D42" s="4" t="str">
        <f t="array" ref="D42">IFERROR(INDEX(База,SMALL(IF(INDEX(База,,2)=$G$2,ROW(База)),ROW(D40))-ROW(INDEX(База,1,))+1,COUNTA($B41:D41)),"")</f>
        <v/>
      </c>
      <c r="E42" s="4"/>
    </row>
    <row r="43" spans="2:5" x14ac:dyDescent="0.25">
      <c r="B43" s="4" t="str">
        <f t="array" ref="B43">IFERROR(INDEX(База,SMALL(IF(INDEX(База,,2)=$G$2,ROW(База)),ROW(B41))-ROW(INDEX(База,1,))+1,COUNTA($B42:B42)),"")</f>
        <v/>
      </c>
      <c r="C43" s="4" t="str">
        <f t="array" ref="C43">IFERROR(INDEX(База,SMALL(IF(INDEX(База,,2)=$G$2,ROW(База)),ROW(C41))-ROW(INDEX(База,1,))+1,COUNTA($B42:C42)),"")</f>
        <v/>
      </c>
      <c r="D43" s="4" t="str">
        <f t="array" ref="D43">IFERROR(INDEX(База,SMALL(IF(INDEX(База,,2)=$G$2,ROW(База)),ROW(D41))-ROW(INDEX(База,1,))+1,COUNTA($B42:D42)),"")</f>
        <v/>
      </c>
      <c r="E43" s="4"/>
    </row>
    <row r="44" spans="2:5" x14ac:dyDescent="0.25">
      <c r="B44" s="4" t="str">
        <f t="array" ref="B44">IFERROR(INDEX(База,SMALL(IF(INDEX(База,,2)=$G$2,ROW(База)),ROW(B42))-ROW(INDEX(База,1,))+1,COUNTA($B43:B43)),"")</f>
        <v/>
      </c>
      <c r="C44" s="4" t="str">
        <f t="array" ref="C44">IFERROR(INDEX(База,SMALL(IF(INDEX(База,,2)=$G$2,ROW(База)),ROW(C42))-ROW(INDEX(База,1,))+1,COUNTA($B43:C43)),"")</f>
        <v/>
      </c>
      <c r="D44" s="4" t="str">
        <f t="array" ref="D44">IFERROR(INDEX(База,SMALL(IF(INDEX(База,,2)=$G$2,ROW(База)),ROW(D42))-ROW(INDEX(База,1,))+1,COUNTA($B43:D43)),"")</f>
        <v/>
      </c>
      <c r="E44" s="4"/>
    </row>
    <row r="45" spans="2:5" x14ac:dyDescent="0.25">
      <c r="B45" s="4" t="str">
        <f t="array" ref="B45">IFERROR(INDEX(База,SMALL(IF(INDEX(База,,2)=$G$2,ROW(База)),ROW(B43))-ROW(INDEX(База,1,))+1,COUNTA($B44:B44)),"")</f>
        <v/>
      </c>
      <c r="C45" s="4" t="str">
        <f t="array" ref="C45">IFERROR(INDEX(База,SMALL(IF(INDEX(База,,2)=$G$2,ROW(База)),ROW(C43))-ROW(INDEX(База,1,))+1,COUNTA($B44:C44)),"")</f>
        <v/>
      </c>
      <c r="D45" s="4" t="str">
        <f t="array" ref="D45">IFERROR(INDEX(База,SMALL(IF(INDEX(База,,2)=$G$2,ROW(База)),ROW(D43))-ROW(INDEX(База,1,))+1,COUNTA($B44:D44)),"")</f>
        <v/>
      </c>
      <c r="E45" s="4"/>
    </row>
    <row r="46" spans="2:5" x14ac:dyDescent="0.25">
      <c r="B46" s="4" t="str">
        <f t="array" ref="B46">IFERROR(INDEX(База,SMALL(IF(INDEX(База,,2)=$G$2,ROW(База)),ROW(B44))-ROW(INDEX(База,1,))+1,COUNTA($B45:B45)),"")</f>
        <v/>
      </c>
      <c r="C46" s="4" t="str">
        <f t="array" ref="C46">IFERROR(INDEX(База,SMALL(IF(INDEX(База,,2)=$G$2,ROW(База)),ROW(C44))-ROW(INDEX(База,1,))+1,COUNTA($B45:C45)),"")</f>
        <v/>
      </c>
      <c r="D46" s="4" t="str">
        <f t="array" ref="D46">IFERROR(INDEX(База,SMALL(IF(INDEX(База,,2)=$G$2,ROW(База)),ROW(D44))-ROW(INDEX(База,1,))+1,COUNTA($B45:D45)),"")</f>
        <v/>
      </c>
      <c r="E46" s="4"/>
    </row>
    <row r="47" spans="2:5" x14ac:dyDescent="0.25">
      <c r="B47" s="4" t="str">
        <f t="array" ref="B47">IFERROR(INDEX(База,SMALL(IF(INDEX(База,,2)=$G$2,ROW(База)),ROW(B45))-ROW(INDEX(База,1,))+1,COUNTA($B46:B46)),"")</f>
        <v/>
      </c>
      <c r="C47" s="4" t="str">
        <f t="array" ref="C47">IFERROR(INDEX(База,SMALL(IF(INDEX(База,,2)=$G$2,ROW(База)),ROW(C45))-ROW(INDEX(База,1,))+1,COUNTA($B46:C46)),"")</f>
        <v/>
      </c>
      <c r="D47" s="4" t="str">
        <f t="array" ref="D47">IFERROR(INDEX(База,SMALL(IF(INDEX(База,,2)=$G$2,ROW(База)),ROW(D45))-ROW(INDEX(База,1,))+1,COUNTA($B46:D46)),"")</f>
        <v/>
      </c>
      <c r="E47" s="4"/>
    </row>
    <row r="48" spans="2:5" x14ac:dyDescent="0.25">
      <c r="B48" s="4" t="str">
        <f t="array" ref="B48">IFERROR(INDEX(База,SMALL(IF(INDEX(База,,2)=$G$2,ROW(База)),ROW(B46))-ROW(INDEX(База,1,))+1,COUNTA($B47:B47)),"")</f>
        <v/>
      </c>
      <c r="C48" s="4" t="str">
        <f t="array" ref="C48">IFERROR(INDEX(База,SMALL(IF(INDEX(База,,2)=$G$2,ROW(База)),ROW(C46))-ROW(INDEX(База,1,))+1,COUNTA($B47:C47)),"")</f>
        <v/>
      </c>
      <c r="D48" s="4" t="str">
        <f t="array" ref="D48">IFERROR(INDEX(База,SMALL(IF(INDEX(База,,2)=$G$2,ROW(База)),ROW(D46))-ROW(INDEX(База,1,))+1,COUNTA($B47:D47)),"")</f>
        <v/>
      </c>
      <c r="E48" s="4"/>
    </row>
    <row r="49" spans="2:5" x14ac:dyDescent="0.25">
      <c r="B49" s="4" t="str">
        <f t="array" ref="B49">IFERROR(INDEX(База,SMALL(IF(INDEX(База,,2)=$G$2,ROW(База)),ROW(B47))-ROW(INDEX(База,1,))+1,COUNTA($B48:B48)),"")</f>
        <v/>
      </c>
      <c r="C49" s="4" t="str">
        <f t="array" ref="C49">IFERROR(INDEX(База,SMALL(IF(INDEX(База,,2)=$G$2,ROW(База)),ROW(C47))-ROW(INDEX(База,1,))+1,COUNTA($B48:C48)),"")</f>
        <v/>
      </c>
      <c r="D49" s="4" t="str">
        <f t="array" ref="D49">IFERROR(INDEX(База,SMALL(IF(INDEX(База,,2)=$G$2,ROW(База)),ROW(D47))-ROW(INDEX(База,1,))+1,COUNTA($B48:D48)),"")</f>
        <v/>
      </c>
      <c r="E49" s="4"/>
    </row>
    <row r="50" spans="2:5" x14ac:dyDescent="0.25">
      <c r="B50" s="4" t="str">
        <f t="array" ref="B50">IFERROR(INDEX(База,SMALL(IF(INDEX(База,,2)=$G$2,ROW(База)),ROW(B48))-ROW(INDEX(База,1,))+1,COUNTA($B49:B49)),"")</f>
        <v/>
      </c>
      <c r="C50" s="4" t="str">
        <f t="array" ref="C50">IFERROR(INDEX(База,SMALL(IF(INDEX(База,,2)=$G$2,ROW(База)),ROW(C48))-ROW(INDEX(База,1,))+1,COUNTA($B49:C49)),"")</f>
        <v/>
      </c>
      <c r="D50" s="4" t="str">
        <f t="array" ref="D50">IFERROR(INDEX(База,SMALL(IF(INDEX(База,,2)=$G$2,ROW(База)),ROW(D48))-ROW(INDEX(База,1,))+1,COUNTA($B49:D49)),"")</f>
        <v/>
      </c>
      <c r="E50" s="4"/>
    </row>
    <row r="51" spans="2:5" x14ac:dyDescent="0.25">
      <c r="B51" s="4" t="str">
        <f t="array" ref="B51">IFERROR(INDEX(База,SMALL(IF(INDEX(База,,2)=$G$2,ROW(База)),ROW(B49))-ROW(INDEX(База,1,))+1,COUNTA($B50:B50)),"")</f>
        <v/>
      </c>
      <c r="C51" s="4" t="str">
        <f t="array" ref="C51">IFERROR(INDEX(База,SMALL(IF(INDEX(База,,2)=$G$2,ROW(База)),ROW(C49))-ROW(INDEX(База,1,))+1,COUNTA($B50:C50)),"")</f>
        <v/>
      </c>
      <c r="D51" s="4" t="str">
        <f t="array" ref="D51">IFERROR(INDEX(База,SMALL(IF(INDEX(База,,2)=$G$2,ROW(База)),ROW(D49))-ROW(INDEX(База,1,))+1,COUNTA($B50:D50)),"")</f>
        <v/>
      </c>
      <c r="E51" s="4"/>
    </row>
    <row r="52" spans="2:5" x14ac:dyDescent="0.25">
      <c r="B52" s="4" t="str">
        <f t="array" ref="B52">IFERROR(INDEX(База,SMALL(IF(INDEX(База,,2)=$G$2,ROW(База)),ROW(B50))-ROW(INDEX(База,1,))+1,COUNTA($B51:B51)),"")</f>
        <v/>
      </c>
      <c r="C52" s="4" t="str">
        <f t="array" ref="C52">IFERROR(INDEX(База,SMALL(IF(INDEX(База,,2)=$G$2,ROW(База)),ROW(C50))-ROW(INDEX(База,1,))+1,COUNTA($B51:C51)),"")</f>
        <v/>
      </c>
      <c r="D52" s="4" t="str">
        <f t="array" ref="D52">IFERROR(INDEX(База,SMALL(IF(INDEX(База,,2)=$G$2,ROW(База)),ROW(D50))-ROW(INDEX(База,1,))+1,COUNTA($B51:D51)),"")</f>
        <v/>
      </c>
      <c r="E52" s="4"/>
    </row>
    <row r="53" spans="2:5" x14ac:dyDescent="0.25">
      <c r="B53" s="4" t="str">
        <f t="array" ref="B53">IFERROR(INDEX(База,SMALL(IF(INDEX(База,,2)=$G$2,ROW(База)),ROW(B51))-ROW(INDEX(База,1,))+1,COUNTA($B52:B52)),"")</f>
        <v/>
      </c>
      <c r="C53" s="4" t="str">
        <f t="array" ref="C53">IFERROR(INDEX(База,SMALL(IF(INDEX(База,,2)=$G$2,ROW(База)),ROW(C51))-ROW(INDEX(База,1,))+1,COUNTA($B52:C52)),"")</f>
        <v/>
      </c>
      <c r="D53" s="4" t="str">
        <f t="array" ref="D53">IFERROR(INDEX(База,SMALL(IF(INDEX(База,,2)=$G$2,ROW(База)),ROW(D51))-ROW(INDEX(База,1,))+1,COUNTA($B52:D52)),"")</f>
        <v/>
      </c>
      <c r="E53" s="4"/>
    </row>
    <row r="54" spans="2:5" x14ac:dyDescent="0.25">
      <c r="B54" s="4" t="str">
        <f t="array" ref="B54">IFERROR(INDEX(База,SMALL(IF(INDEX(База,,2)=$G$2,ROW(База)),ROW(B52))-ROW(INDEX(База,1,))+1,COUNTA($B53:B53)),"")</f>
        <v/>
      </c>
      <c r="C54" s="4" t="str">
        <f t="array" ref="C54">IFERROR(INDEX(База,SMALL(IF(INDEX(База,,2)=$G$2,ROW(База)),ROW(C52))-ROW(INDEX(База,1,))+1,COUNTA($B53:C53)),"")</f>
        <v/>
      </c>
      <c r="D54" s="4" t="str">
        <f t="array" ref="D54">IFERROR(INDEX(База,SMALL(IF(INDEX(База,,2)=$G$2,ROW(База)),ROW(D52))-ROW(INDEX(База,1,))+1,COUNTA($B53:D53)),"")</f>
        <v/>
      </c>
      <c r="E54" s="4"/>
    </row>
    <row r="55" spans="2:5" x14ac:dyDescent="0.25">
      <c r="B55" s="4" t="str">
        <f t="array" ref="B55">IFERROR(INDEX(База,SMALL(IF(INDEX(База,,2)=$G$2,ROW(База)),ROW(B53))-ROW(INDEX(База,1,))+1,COUNTA($B54:B54)),"")</f>
        <v/>
      </c>
      <c r="C55" s="4" t="str">
        <f t="array" ref="C55">IFERROR(INDEX(База,SMALL(IF(INDEX(База,,2)=$G$2,ROW(База)),ROW(C53))-ROW(INDEX(База,1,))+1,COUNTA($B54:C54)),"")</f>
        <v/>
      </c>
      <c r="D55" s="4" t="str">
        <f t="array" ref="D55">IFERROR(INDEX(База,SMALL(IF(INDEX(База,,2)=$G$2,ROW(База)),ROW(D53))-ROW(INDEX(База,1,))+1,COUNTA($B54:D54)),"")</f>
        <v/>
      </c>
      <c r="E55" s="4"/>
    </row>
    <row r="56" spans="2:5" x14ac:dyDescent="0.25">
      <c r="B56" s="4" t="str">
        <f t="array" ref="B56">IFERROR(INDEX(База,SMALL(IF(INDEX(База,,2)=$G$2,ROW(База)),ROW(B54))-ROW(INDEX(База,1,))+1,COUNTA($B55:B55)),"")</f>
        <v/>
      </c>
      <c r="C56" s="4" t="str">
        <f t="array" ref="C56">IFERROR(INDEX(База,SMALL(IF(INDEX(База,,2)=$G$2,ROW(База)),ROW(C54))-ROW(INDEX(База,1,))+1,COUNTA($B55:C55)),"")</f>
        <v/>
      </c>
      <c r="D56" s="4" t="str">
        <f t="array" ref="D56">IFERROR(INDEX(База,SMALL(IF(INDEX(База,,2)=$G$2,ROW(База)),ROW(D54))-ROW(INDEX(База,1,))+1,COUNTA($B55:D55)),"")</f>
        <v/>
      </c>
      <c r="E56" s="4"/>
    </row>
    <row r="57" spans="2:5" x14ac:dyDescent="0.25">
      <c r="B57" s="4" t="str">
        <f t="array" ref="B57">IFERROR(INDEX(База,SMALL(IF(INDEX(База,,2)=$G$2,ROW(База)),ROW(B55))-ROW(INDEX(База,1,))+1,COUNTA($B56:B56)),"")</f>
        <v/>
      </c>
      <c r="C57" s="4" t="str">
        <f t="array" ref="C57">IFERROR(INDEX(База,SMALL(IF(INDEX(База,,2)=$G$2,ROW(База)),ROW(C55))-ROW(INDEX(База,1,))+1,COUNTA($B56:C56)),"")</f>
        <v/>
      </c>
      <c r="D57" s="4" t="str">
        <f t="array" ref="D57">IFERROR(INDEX(База,SMALL(IF(INDEX(База,,2)=$G$2,ROW(База)),ROW(D55))-ROW(INDEX(База,1,))+1,COUNTA($B56:D56)),"")</f>
        <v/>
      </c>
      <c r="E57" s="4"/>
    </row>
    <row r="58" spans="2:5" x14ac:dyDescent="0.25">
      <c r="B58" s="4" t="str">
        <f t="array" ref="B58">IFERROR(INDEX(База,SMALL(IF(INDEX(База,,2)=$G$2,ROW(База)),ROW(B56))-ROW(INDEX(База,1,))+1,COUNTA($B57:B57)),"")</f>
        <v/>
      </c>
      <c r="C58" s="4" t="str">
        <f t="array" ref="C58">IFERROR(INDEX(База,SMALL(IF(INDEX(База,,2)=$G$2,ROW(База)),ROW(C56))-ROW(INDEX(База,1,))+1,COUNTA($B57:C57)),"")</f>
        <v/>
      </c>
      <c r="D58" s="4" t="str">
        <f t="array" ref="D58">IFERROR(INDEX(База,SMALL(IF(INDEX(База,,2)=$G$2,ROW(База)),ROW(D56))-ROW(INDEX(База,1,))+1,COUNTA($B57:D57)),"")</f>
        <v/>
      </c>
      <c r="E58" s="4"/>
    </row>
    <row r="59" spans="2:5" x14ac:dyDescent="0.25">
      <c r="B59" s="4" t="str">
        <f t="array" ref="B59">IFERROR(INDEX(База,SMALL(IF(INDEX(База,,2)=$G$2,ROW(База)),ROW(B57))-ROW(INDEX(База,1,))+1,COUNTA($B58:B58)),"")</f>
        <v/>
      </c>
      <c r="C59" s="4" t="str">
        <f t="array" ref="C59">IFERROR(INDEX(База,SMALL(IF(INDEX(База,,2)=$G$2,ROW(База)),ROW(C57))-ROW(INDEX(База,1,))+1,COUNTA($B58:C58)),"")</f>
        <v/>
      </c>
      <c r="D59" s="4" t="str">
        <f t="array" ref="D59">IFERROR(INDEX(База,SMALL(IF(INDEX(База,,2)=$G$2,ROW(База)),ROW(D57))-ROW(INDEX(База,1,))+1,COUNTA($B58:D58)),"")</f>
        <v/>
      </c>
      <c r="E59" s="4"/>
    </row>
    <row r="60" spans="2:5" x14ac:dyDescent="0.25">
      <c r="B60" s="4" t="str">
        <f t="array" ref="B60">IFERROR(INDEX(База,SMALL(IF(INDEX(База,,2)=$G$2,ROW(База)),ROW(B58))-ROW(INDEX(База,1,))+1,COUNTA($B59:B59)),"")</f>
        <v/>
      </c>
      <c r="C60" s="4" t="str">
        <f t="array" ref="C60">IFERROR(INDEX(База,SMALL(IF(INDEX(База,,2)=$G$2,ROW(База)),ROW(C58))-ROW(INDEX(База,1,))+1,COUNTA($B59:C59)),"")</f>
        <v/>
      </c>
      <c r="D60" s="4" t="str">
        <f t="array" ref="D60">IFERROR(INDEX(База,SMALL(IF(INDEX(База,,2)=$G$2,ROW(База)),ROW(D58))-ROW(INDEX(База,1,))+1,COUNTA($B59:D59)),"")</f>
        <v/>
      </c>
      <c r="E60" s="4"/>
    </row>
    <row r="61" spans="2:5" x14ac:dyDescent="0.25">
      <c r="B61" s="4" t="str">
        <f t="array" ref="B61">IFERROR(INDEX(База,SMALL(IF(INDEX(База,,2)=$G$2,ROW(База)),ROW(B59))-ROW(INDEX(База,1,))+1,COUNTA($B60:B60)),"")</f>
        <v/>
      </c>
      <c r="C61" s="4" t="str">
        <f t="array" ref="C61">IFERROR(INDEX(База,SMALL(IF(INDEX(База,,2)=$G$2,ROW(База)),ROW(C59))-ROW(INDEX(База,1,))+1,COUNTA($B60:C60)),"")</f>
        <v/>
      </c>
      <c r="D61" s="4" t="str">
        <f t="array" ref="D61">IFERROR(INDEX(База,SMALL(IF(INDEX(База,,2)=$G$2,ROW(База)),ROW(D59))-ROW(INDEX(База,1,))+1,COUNTA($B60:D60)),"")</f>
        <v/>
      </c>
      <c r="E61" s="4"/>
    </row>
    <row r="62" spans="2:5" x14ac:dyDescent="0.25">
      <c r="B62" s="4"/>
      <c r="C62" s="4"/>
      <c r="D62" s="4"/>
      <c r="E62" s="4"/>
    </row>
    <row r="63" spans="2:5" x14ac:dyDescent="0.25">
      <c r="B63" s="4"/>
      <c r="C63" s="4"/>
      <c r="D63" s="4"/>
      <c r="E63" s="4"/>
    </row>
    <row r="64" spans="2:5" x14ac:dyDescent="0.25">
      <c r="B64" s="4"/>
      <c r="C64" s="4"/>
      <c r="D64" s="4"/>
      <c r="E64" s="4"/>
    </row>
    <row r="65" spans="2:5" x14ac:dyDescent="0.25">
      <c r="B65" s="4"/>
      <c r="C65" s="4"/>
      <c r="D65" s="4"/>
      <c r="E65" s="4"/>
    </row>
    <row r="66" spans="2:5" x14ac:dyDescent="0.25">
      <c r="B66" s="4"/>
      <c r="C66" s="4"/>
      <c r="D66" s="4"/>
      <c r="E66" s="4"/>
    </row>
  </sheetData>
  <autoFilter ref="B2:E2"/>
  <dataValidations count="1">
    <dataValidation type="list" allowBlank="1" showInputMessage="1" showErrorMessage="1" sqref="G2">
      <formula1>$M$1:$M$3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M61"/>
  <sheetViews>
    <sheetView tabSelected="1" workbookViewId="0">
      <selection activeCell="H7" sqref="H7"/>
    </sheetView>
  </sheetViews>
  <sheetFormatPr defaultRowHeight="15" x14ac:dyDescent="0.25"/>
  <cols>
    <col min="2" max="2" width="13.85546875" customWidth="1"/>
    <col min="3" max="3" width="24.42578125" bestFit="1" customWidth="1"/>
    <col min="4" max="4" width="30.42578125" bestFit="1" customWidth="1"/>
    <col min="7" max="7" width="21.140625" customWidth="1"/>
  </cols>
  <sheetData>
    <row r="1" spans="2:13" x14ac:dyDescent="0.25">
      <c r="G1" t="s">
        <v>96</v>
      </c>
      <c r="M1" t="s">
        <v>12</v>
      </c>
    </row>
    <row r="2" spans="2:13" ht="30" x14ac:dyDescent="0.25">
      <c r="B2" s="10" t="s">
        <v>95</v>
      </c>
      <c r="C2" s="11" t="s">
        <v>1</v>
      </c>
      <c r="D2" s="12" t="s">
        <v>94</v>
      </c>
      <c r="E2" s="13" t="s">
        <v>97</v>
      </c>
      <c r="G2" s="1" t="s">
        <v>13</v>
      </c>
      <c r="M2" t="s">
        <v>13</v>
      </c>
    </row>
    <row r="3" spans="2:13" x14ac:dyDescent="0.25">
      <c r="B3" s="8">
        <f>IF(COUNTA(B$2:B2)&gt;COUNTIF(INDEX(База,,2),$G$2),"",INDEX(База,MATCH($G$2,INDEX(База,,2),)+COUNTA(B$2:B2)-1,COUNTA($B2:B2)))</f>
        <v>9200</v>
      </c>
      <c r="C3" s="4" t="str">
        <f>IF(COUNTA(C$2:C2)&gt;COUNTIF(INDEX(База,,2),$G$2),"",INDEX(База,MATCH($G$2,INDEX(База,,2),)+COUNTA(C$2:C2)-1,COUNTA($B2:C2)))</f>
        <v>Холдинг 2</v>
      </c>
      <c r="D3" s="4" t="str">
        <f>IF(COUNTA(D$2:D2)&gt;COUNTIF(INDEX(База,,2),$G$2),"",INDEX(База,MATCH($G$2,INDEX(База,,2),)+COUNTA(D$2:D2)-1,COUNTA($B2:D2)))</f>
        <v>Организация 55</v>
      </c>
      <c r="E3" s="9">
        <v>43434</v>
      </c>
      <c r="M3" t="s">
        <v>80</v>
      </c>
    </row>
    <row r="4" spans="2:13" x14ac:dyDescent="0.25">
      <c r="B4" s="8">
        <f>IF(COUNTA(B$2:B3)&gt;COUNTIF(INDEX(База,,2),$G$2),"",INDEX(База,MATCH($G$2,INDEX(База,,2),)+COUNTA(B$2:B3)-1,COUNTA($B3:B3)))</f>
        <v>9202</v>
      </c>
      <c r="C4" s="4" t="str">
        <f>IF(COUNTA(C$2:C3)&gt;COUNTIF(INDEX(База,,2),$G$2),"",INDEX(База,MATCH($G$2,INDEX(База,,2),)+COUNTA(C$2:C3)-1,COUNTA($B3:C3)))</f>
        <v>Холдинг 2</v>
      </c>
      <c r="D4" s="4" t="str">
        <f>IF(COUNTA(D$2:D3)&gt;COUNTIF(INDEX(База,,2),$G$2),"",INDEX(База,MATCH($G$2,INDEX(База,,2),)+COUNTA(D$2:D3)-1,COUNTA($B3:D3)))</f>
        <v>Организация 56</v>
      </c>
      <c r="E4" s="9">
        <v>534</v>
      </c>
    </row>
    <row r="5" spans="2:13" x14ac:dyDescent="0.25">
      <c r="B5" s="8">
        <f>IF(COUNTA(B$2:B4)&gt;COUNTIF(INDEX(База,,2),$G$2),"",INDEX(База,MATCH($G$2,INDEX(База,,2),)+COUNTA(B$2:B4)-1,COUNTA($B4:B4)))</f>
        <v>9202</v>
      </c>
      <c r="C5" s="4" t="str">
        <f>IF(COUNTA(C$2:C4)&gt;COUNTIF(INDEX(База,,2),$G$2),"",INDEX(База,MATCH($G$2,INDEX(База,,2),)+COUNTA(C$2:C4)-1,COUNTA($B4:C4)))</f>
        <v>Холдинг 2</v>
      </c>
      <c r="D5" s="4" t="str">
        <f>IF(COUNTA(D$2:D4)&gt;COUNTIF(INDEX(База,,2),$G$2),"",INDEX(База,MATCH($G$2,INDEX(База,,2),)+COUNTA(D$2:D4)-1,COUNTA($B4:D4)))</f>
        <v>Организация 57</v>
      </c>
      <c r="E5" s="9">
        <v>453</v>
      </c>
    </row>
    <row r="6" spans="2:13" x14ac:dyDescent="0.25">
      <c r="B6" s="8">
        <f>IF(COUNTA(B$2:B5)&gt;COUNTIF(INDEX(База,,2),$G$2),"",INDEX(База,MATCH($G$2,INDEX(База,,2),)+COUNTA(B$2:B5)-1,COUNTA($B5:B5)))</f>
        <v>9203</v>
      </c>
      <c r="C6" s="4" t="str">
        <f>IF(COUNTA(C$2:C5)&gt;COUNTIF(INDEX(База,,2),$G$2),"",INDEX(База,MATCH($G$2,INDEX(База,,2),)+COUNTA(C$2:C5)-1,COUNTA($B5:C5)))</f>
        <v>Холдинг 2</v>
      </c>
      <c r="D6" s="4" t="str">
        <f>IF(COUNTA(D$2:D5)&gt;COUNTIF(INDEX(База,,2),$G$2),"",INDEX(База,MATCH($G$2,INDEX(База,,2),)+COUNTA(D$2:D5)-1,COUNTA($B5:D5)))</f>
        <v>Организация 58</v>
      </c>
      <c r="E6" s="9">
        <v>44432</v>
      </c>
    </row>
    <row r="7" spans="2:13" x14ac:dyDescent="0.25">
      <c r="B7" s="8">
        <f>IF(COUNTA(B$2:B6)&gt;COUNTIF(INDEX(База,,2),$G$2),"",INDEX(База,MATCH($G$2,INDEX(База,,2),)+COUNTA(B$2:B6)-1,COUNTA($B6:B6)))</f>
        <v>9204</v>
      </c>
      <c r="C7" s="4" t="str">
        <f>IF(COUNTA(C$2:C6)&gt;COUNTIF(INDEX(База,,2),$G$2),"",INDEX(База,MATCH($G$2,INDEX(База,,2),)+COUNTA(C$2:C6)-1,COUNTA($B6:C6)))</f>
        <v>Холдинг 2</v>
      </c>
      <c r="D7" s="4" t="str">
        <f>IF(COUNTA(D$2:D6)&gt;COUNTIF(INDEX(База,,2),$G$2),"",INDEX(База,MATCH($G$2,INDEX(База,,2),)+COUNTA(D$2:D6)-1,COUNTA($B6:D6)))</f>
        <v>Организация 59</v>
      </c>
      <c r="E7" s="9">
        <v>43345</v>
      </c>
    </row>
    <row r="8" spans="2:13" x14ac:dyDescent="0.25">
      <c r="B8" s="8">
        <f>IF(COUNTA(B$2:B7)&gt;COUNTIF(INDEX(База,,2),$G$2),"",INDEX(База,MATCH($G$2,INDEX(База,,2),)+COUNTA(B$2:B7)-1,COUNTA($B7:B7)))</f>
        <v>9205</v>
      </c>
      <c r="C8" s="4" t="str">
        <f>IF(COUNTA(C$2:C7)&gt;COUNTIF(INDEX(База,,2),$G$2),"",INDEX(База,MATCH($G$2,INDEX(База,,2),)+COUNTA(C$2:C7)-1,COUNTA($B7:C7)))</f>
        <v>Холдинг 2</v>
      </c>
      <c r="D8" s="4" t="str">
        <f>IF(COUNTA(D$2:D7)&gt;COUNTIF(INDEX(База,,2),$G$2),"",INDEX(База,MATCH($G$2,INDEX(База,,2),)+COUNTA(D$2:D7)-1,COUNTA($B7:D7)))</f>
        <v>Организация 60</v>
      </c>
      <c r="E8" s="9">
        <v>4343</v>
      </c>
    </row>
    <row r="9" spans="2:13" x14ac:dyDescent="0.25">
      <c r="B9" s="8">
        <f>IF(COUNTA(B$2:B8)&gt;COUNTIF(INDEX(База,,2),$G$2),"",INDEX(База,MATCH($G$2,INDEX(База,,2),)+COUNTA(B$2:B8)-1,COUNTA($B8:B8)))</f>
        <v>9206</v>
      </c>
      <c r="C9" s="4" t="str">
        <f>IF(COUNTA(C$2:C8)&gt;COUNTIF(INDEX(База,,2),$G$2),"",INDEX(База,MATCH($G$2,INDEX(База,,2),)+COUNTA(C$2:C8)-1,COUNTA($B8:C8)))</f>
        <v>Холдинг 2</v>
      </c>
      <c r="D9" s="4" t="str">
        <f>IF(COUNTA(D$2:D8)&gt;COUNTIF(INDEX(База,,2),$G$2),"",INDEX(База,MATCH($G$2,INDEX(База,,2),)+COUNTA(D$2:D8)-1,COUNTA($B8:D8)))</f>
        <v>Организация 61</v>
      </c>
      <c r="E9" s="9">
        <v>5454</v>
      </c>
    </row>
    <row r="10" spans="2:13" x14ac:dyDescent="0.25">
      <c r="B10" s="8">
        <f>IF(COUNTA(B$2:B9)&gt;COUNTIF(INDEX(База,,2),$G$2),"",INDEX(База,MATCH($G$2,INDEX(База,,2),)+COUNTA(B$2:B9)-1,COUNTA($B9:B9)))</f>
        <v>9207</v>
      </c>
      <c r="C10" s="4" t="str">
        <f>IF(COUNTA(C$2:C9)&gt;COUNTIF(INDEX(База,,2),$G$2),"",INDEX(База,MATCH($G$2,INDEX(База,,2),)+COUNTA(C$2:C9)-1,COUNTA($B9:C9)))</f>
        <v>Холдинг 2</v>
      </c>
      <c r="D10" s="4" t="str">
        <f>IF(COUNTA(D$2:D9)&gt;COUNTIF(INDEX(База,,2),$G$2),"",INDEX(База,MATCH($G$2,INDEX(База,,2),)+COUNTA(D$2:D9)-1,COUNTA($B9:D9)))</f>
        <v>Организация 62</v>
      </c>
      <c r="E10" s="9">
        <v>43434</v>
      </c>
    </row>
    <row r="11" spans="2:13" x14ac:dyDescent="0.25">
      <c r="B11" s="8">
        <f>IF(COUNTA(B$2:B10)&gt;COUNTIF(INDEX(База,,2),$G$2),"",INDEX(База,MATCH($G$2,INDEX(База,,2),)+COUNTA(B$2:B10)-1,COUNTA($B10:B10)))</f>
        <v>9208</v>
      </c>
      <c r="C11" s="4" t="str">
        <f>IF(COUNTA(C$2:C10)&gt;COUNTIF(INDEX(База,,2),$G$2),"",INDEX(База,MATCH($G$2,INDEX(База,,2),)+COUNTA(C$2:C10)-1,COUNTA($B10:C10)))</f>
        <v>Холдинг 2</v>
      </c>
      <c r="D11" s="4" t="str">
        <f>IF(COUNTA(D$2:D10)&gt;COUNTIF(INDEX(База,,2),$G$2),"",INDEX(База,MATCH($G$2,INDEX(База,,2),)+COUNTA(D$2:D10)-1,COUNTA($B10:D10)))</f>
        <v>Организация 63</v>
      </c>
      <c r="E11" s="9">
        <v>6565</v>
      </c>
    </row>
    <row r="12" spans="2:13" x14ac:dyDescent="0.25">
      <c r="B12" s="8">
        <f>IF(COUNTA(B$2:B11)&gt;COUNTIF(INDEX(База,,2),$G$2),"",INDEX(База,MATCH($G$2,INDEX(База,,2),)+COUNTA(B$2:B11)-1,COUNTA($B11:B11)))</f>
        <v>9209</v>
      </c>
      <c r="C12" s="4" t="str">
        <f>IF(COUNTA(C$2:C11)&gt;COUNTIF(INDEX(База,,2),$G$2),"",INDEX(База,MATCH($G$2,INDEX(База,,2),)+COUNTA(C$2:C11)-1,COUNTA($B11:C11)))</f>
        <v>Холдинг 2</v>
      </c>
      <c r="D12" s="4" t="str">
        <f>IF(COUNTA(D$2:D11)&gt;COUNTIF(INDEX(База,,2),$G$2),"",INDEX(База,MATCH($G$2,INDEX(База,,2),)+COUNTA(D$2:D11)-1,COUNTA($B11:D11)))</f>
        <v>Организация 64</v>
      </c>
      <c r="E12" s="9">
        <v>767</v>
      </c>
    </row>
    <row r="13" spans="2:13" x14ac:dyDescent="0.25">
      <c r="B13" s="8">
        <f>IF(COUNTA(B$2:B12)&gt;COUNTIF(INDEX(База,,2),$G$2),"",INDEX(База,MATCH($G$2,INDEX(База,,2),)+COUNTA(B$2:B12)-1,COUNTA($B12:B12)))</f>
        <v>9220</v>
      </c>
      <c r="C13" s="4" t="str">
        <f>IF(COUNTA(C$2:C12)&gt;COUNTIF(INDEX(База,,2),$G$2),"",INDEX(База,MATCH($G$2,INDEX(База,,2),)+COUNTA(C$2:C12)-1,COUNTA($B12:C12)))</f>
        <v>Холдинг 2</v>
      </c>
      <c r="D13" s="4" t="str">
        <f>IF(COUNTA(D$2:D12)&gt;COUNTIF(INDEX(База,,2),$G$2),"",INDEX(База,MATCH($G$2,INDEX(База,,2),)+COUNTA(D$2:D12)-1,COUNTA($B12:D12)))</f>
        <v>Организация 65</v>
      </c>
      <c r="E13" s="9">
        <v>346686</v>
      </c>
    </row>
    <row r="14" spans="2:13" x14ac:dyDescent="0.25">
      <c r="B14" s="8">
        <f>IF(COUNTA(B$2:B13)&gt;COUNTIF(INDEX(База,,2),$G$2),"",INDEX(База,MATCH($G$2,INDEX(База,,2),)+COUNTA(B$2:B13)-1,COUNTA($B13:B13)))</f>
        <v>9222</v>
      </c>
      <c r="C14" s="4" t="str">
        <f>IF(COUNTA(C$2:C13)&gt;COUNTIF(INDEX(База,,2),$G$2),"",INDEX(База,MATCH($G$2,INDEX(База,,2),)+COUNTA(C$2:C13)-1,COUNTA($B13:C13)))</f>
        <v>Холдинг 2</v>
      </c>
      <c r="D14" s="4" t="str">
        <f>IF(COUNTA(D$2:D13)&gt;COUNTIF(INDEX(База,,2),$G$2),"",INDEX(База,MATCH($G$2,INDEX(База,,2),)+COUNTA(D$2:D13)-1,COUNTA($B13:D13)))</f>
        <v>Организация 66</v>
      </c>
      <c r="E14" s="9">
        <v>564</v>
      </c>
    </row>
    <row r="15" spans="2:13" x14ac:dyDescent="0.25">
      <c r="B15" s="14" t="str">
        <f>IF(COUNTA(B$2:B14)&gt;COUNTIF(INDEX(База,,2),$G$2),"",INDEX(База,MATCH($G$2,INDEX(База,,2),)+COUNTA(B$2:B14)-1,COUNTA($B14:B14)))</f>
        <v/>
      </c>
      <c r="C15" s="15" t="str">
        <f>IF(COUNTA(C$2:C14)&gt;COUNTIF(INDEX(База,,2),$G$2),"",INDEX(База,MATCH($G$2,INDEX(База,,2),)+COUNTA(C$2:C14)-1,COUNTA($B14:C14)))</f>
        <v/>
      </c>
      <c r="D15" s="15" t="str">
        <f>IF(COUNTA(D$2:D14)&gt;COUNTIF(INDEX(База,,2),$G$2),"",INDEX(База,MATCH($G$2,INDEX(База,,2),)+COUNTA(D$2:D14)-1,COUNTA($B14:D14)))</f>
        <v/>
      </c>
      <c r="E15" s="16"/>
    </row>
    <row r="16" spans="2:13" x14ac:dyDescent="0.25">
      <c r="B16" s="4" t="str">
        <f>IF(COUNTA(B$2:B15)&gt;COUNTIF(INDEX(База,,2),$G$2),"",INDEX(База,MATCH($G$2,INDEX(База,,2),)+COUNTA(B$2:B15)-1,COUNTA($B15:B15)))</f>
        <v/>
      </c>
      <c r="C16" s="4" t="str">
        <f>IF(COUNTA(C$2:C15)&gt;COUNTIF(INDEX(База,,2),$G$2),"",INDEX(База,MATCH($G$2,INDEX(База,,2),)+COUNTA(C$2:C15)-1,COUNTA($B15:C15)))</f>
        <v/>
      </c>
      <c r="D16" s="4" t="str">
        <f>IF(COUNTA(D$2:D15)&gt;COUNTIF(INDEX(База,,2),$G$2),"",INDEX(База,MATCH($G$2,INDEX(База,,2),)+COUNTA(D$2:D15)-1,COUNTA($B15:D15)))</f>
        <v/>
      </c>
      <c r="E16" s="4"/>
    </row>
    <row r="17" spans="2:5" x14ac:dyDescent="0.25">
      <c r="B17" s="4" t="str">
        <f>IF(COUNTA(B$2:B16)&gt;COUNTIF(INDEX(База,,2),$G$2),"",INDEX(База,MATCH($G$2,INDEX(База,,2),)+COUNTA(B$2:B16)-1,COUNTA($B16:B16)))</f>
        <v/>
      </c>
      <c r="C17" s="4" t="str">
        <f>IF(COUNTA(C$2:C16)&gt;COUNTIF(INDEX(База,,2),$G$2),"",INDEX(База,MATCH($G$2,INDEX(База,,2),)+COUNTA(C$2:C16)-1,COUNTA($B16:C16)))</f>
        <v/>
      </c>
      <c r="D17" s="4" t="str">
        <f>IF(COUNTA(D$2:D16)&gt;COUNTIF(INDEX(База,,2),$G$2),"",INDEX(База,MATCH($G$2,INDEX(База,,2),)+COUNTA(D$2:D16)-1,COUNTA($B16:D16)))</f>
        <v/>
      </c>
      <c r="E17" s="4"/>
    </row>
    <row r="18" spans="2:5" x14ac:dyDescent="0.25">
      <c r="B18" s="4" t="str">
        <f>IF(COUNTA(B$2:B17)&gt;COUNTIF(INDEX(База,,2),$G$2),"",INDEX(База,MATCH($G$2,INDEX(База,,2),)+COUNTA(B$2:B17)-1,COUNTA($B17:B17)))</f>
        <v/>
      </c>
      <c r="C18" s="4" t="str">
        <f>IF(COUNTA(C$2:C17)&gt;COUNTIF(INDEX(База,,2),$G$2),"",INDEX(База,MATCH($G$2,INDEX(База,,2),)+COUNTA(C$2:C17)-1,COUNTA($B17:C17)))</f>
        <v/>
      </c>
      <c r="D18" s="4" t="str">
        <f>IF(COUNTA(D$2:D17)&gt;COUNTIF(INDEX(База,,2),$G$2),"",INDEX(База,MATCH($G$2,INDEX(База,,2),)+COUNTA(D$2:D17)-1,COUNTA($B17:D17)))</f>
        <v/>
      </c>
      <c r="E18" s="4"/>
    </row>
    <row r="19" spans="2:5" x14ac:dyDescent="0.25">
      <c r="B19" s="4" t="str">
        <f>IF(COUNTA(B$2:B18)&gt;COUNTIF(INDEX(База,,2),$G$2),"",INDEX(База,MATCH($G$2,INDEX(База,,2),)+COUNTA(B$2:B18)-1,COUNTA($B18:B18)))</f>
        <v/>
      </c>
      <c r="C19" s="4" t="str">
        <f>IF(COUNTA(C$2:C18)&gt;COUNTIF(INDEX(База,,2),$G$2),"",INDEX(База,MATCH($G$2,INDEX(База,,2),)+COUNTA(C$2:C18)-1,COUNTA($B18:C18)))</f>
        <v/>
      </c>
      <c r="D19" s="4" t="str">
        <f>IF(COUNTA(D$2:D18)&gt;COUNTIF(INDEX(База,,2),$G$2),"",INDEX(База,MATCH($G$2,INDEX(База,,2),)+COUNTA(D$2:D18)-1,COUNTA($B18:D18)))</f>
        <v/>
      </c>
      <c r="E19" s="4"/>
    </row>
    <row r="20" spans="2:5" x14ac:dyDescent="0.25">
      <c r="B20" s="4" t="str">
        <f>IF(COUNTA(B$2:B19)&gt;COUNTIF(INDEX(База,,2),$G$2),"",INDEX(База,MATCH($G$2,INDEX(База,,2),)+COUNTA(B$2:B19)-1,COUNTA($B19:B19)))</f>
        <v/>
      </c>
      <c r="C20" s="4" t="str">
        <f>IF(COUNTA(C$2:C19)&gt;COUNTIF(INDEX(База,,2),$G$2),"",INDEX(База,MATCH($G$2,INDEX(База,,2),)+COUNTA(C$2:C19)-1,COUNTA($B19:C19)))</f>
        <v/>
      </c>
      <c r="D20" s="4" t="str">
        <f>IF(COUNTA(D$2:D19)&gt;COUNTIF(INDEX(База,,2),$G$2),"",INDEX(База,MATCH($G$2,INDEX(База,,2),)+COUNTA(D$2:D19)-1,COUNTA($B19:D19)))</f>
        <v/>
      </c>
      <c r="E20" s="4"/>
    </row>
    <row r="21" spans="2:5" x14ac:dyDescent="0.25">
      <c r="B21" s="4" t="str">
        <f>IF(COUNTA(B$2:B20)&gt;COUNTIF(INDEX(База,,2),$G$2),"",INDEX(База,MATCH($G$2,INDEX(База,,2),)+COUNTA(B$2:B20)-1,COUNTA($B20:B20)))</f>
        <v/>
      </c>
      <c r="C21" s="4" t="str">
        <f>IF(COUNTA(C$2:C20)&gt;COUNTIF(INDEX(База,,2),$G$2),"",INDEX(База,MATCH($G$2,INDEX(База,,2),)+COUNTA(C$2:C20)-1,COUNTA($B20:C20)))</f>
        <v/>
      </c>
      <c r="D21" s="4" t="str">
        <f>IF(COUNTA(D$2:D20)&gt;COUNTIF(INDEX(База,,2),$G$2),"",INDEX(База,MATCH($G$2,INDEX(База,,2),)+COUNTA(D$2:D20)-1,COUNTA($B20:D20)))</f>
        <v/>
      </c>
      <c r="E21" s="4"/>
    </row>
    <row r="22" spans="2:5" x14ac:dyDescent="0.25">
      <c r="B22" s="4" t="str">
        <f>IF(COUNTA(B$2:B21)&gt;COUNTIF(INDEX(База,,2),$G$2),"",INDEX(База,MATCH($G$2,INDEX(База,,2),)+COUNTA(B$2:B21)-1,COUNTA($B21:B21)))</f>
        <v/>
      </c>
      <c r="C22" s="4" t="str">
        <f>IF(COUNTA(C$2:C21)&gt;COUNTIF(INDEX(База,,2),$G$2),"",INDEX(База,MATCH($G$2,INDEX(База,,2),)+COUNTA(C$2:C21)-1,COUNTA($B21:C21)))</f>
        <v/>
      </c>
      <c r="D22" s="4" t="str">
        <f>IF(COUNTA(D$2:D21)&gt;COUNTIF(INDEX(База,,2),$G$2),"",INDEX(База,MATCH($G$2,INDEX(База,,2),)+COUNTA(D$2:D21)-1,COUNTA($B21:D21)))</f>
        <v/>
      </c>
      <c r="E22" s="4"/>
    </row>
    <row r="23" spans="2:5" x14ac:dyDescent="0.25">
      <c r="B23" s="4" t="str">
        <f>IF(COUNTA(B$2:B22)&gt;COUNTIF(INDEX(База,,2),$G$2),"",INDEX(База,MATCH($G$2,INDEX(База,,2),)+COUNTA(B$2:B22)-1,COUNTA($B22:B22)))</f>
        <v/>
      </c>
      <c r="C23" s="4" t="str">
        <f>IF(COUNTA(C$2:C22)&gt;COUNTIF(INDEX(База,,2),$G$2),"",INDEX(База,MATCH($G$2,INDEX(База,,2),)+COUNTA(C$2:C22)-1,COUNTA($B22:C22)))</f>
        <v/>
      </c>
      <c r="D23" s="4" t="str">
        <f>IF(COUNTA(D$2:D22)&gt;COUNTIF(INDEX(База,,2),$G$2),"",INDEX(База,MATCH($G$2,INDEX(База,,2),)+COUNTA(D$2:D22)-1,COUNTA($B22:D22)))</f>
        <v/>
      </c>
      <c r="E23" s="4"/>
    </row>
    <row r="24" spans="2:5" x14ac:dyDescent="0.25">
      <c r="B24" s="4" t="str">
        <f>IF(COUNTA(B$2:B23)&gt;COUNTIF(INDEX(База,,2),$G$2),"",INDEX(База,MATCH($G$2,INDEX(База,,2),)+COUNTA(B$2:B23)-1,COUNTA($B23:B23)))</f>
        <v/>
      </c>
      <c r="C24" s="4" t="str">
        <f>IF(COUNTA(C$2:C23)&gt;COUNTIF(INDEX(База,,2),$G$2),"",INDEX(База,MATCH($G$2,INDEX(База,,2),)+COUNTA(C$2:C23)-1,COUNTA($B23:C23)))</f>
        <v/>
      </c>
      <c r="D24" s="4" t="str">
        <f>IF(COUNTA(D$2:D23)&gt;COUNTIF(INDEX(База,,2),$G$2),"",INDEX(База,MATCH($G$2,INDEX(База,,2),)+COUNTA(D$2:D23)-1,COUNTA($B23:D23)))</f>
        <v/>
      </c>
      <c r="E24" s="4"/>
    </row>
    <row r="25" spans="2:5" x14ac:dyDescent="0.25">
      <c r="B25" s="4" t="str">
        <f>IF(COUNTA(B$2:B24)&gt;COUNTIF(INDEX(База,,2),$G$2),"",INDEX(База,MATCH($G$2,INDEX(База,,2),)+COUNTA(B$2:B24)-1,COUNTA($B24:B24)))</f>
        <v/>
      </c>
      <c r="C25" s="4" t="str">
        <f>IF(COUNTA(C$2:C24)&gt;COUNTIF(INDEX(База,,2),$G$2),"",INDEX(База,MATCH($G$2,INDEX(База,,2),)+COUNTA(C$2:C24)-1,COUNTA($B24:C24)))</f>
        <v/>
      </c>
      <c r="D25" s="4" t="str">
        <f>IF(COUNTA(D$2:D24)&gt;COUNTIF(INDEX(База,,2),$G$2),"",INDEX(База,MATCH($G$2,INDEX(База,,2),)+COUNTA(D$2:D24)-1,COUNTA($B24:D24)))</f>
        <v/>
      </c>
      <c r="E25" s="4"/>
    </row>
    <row r="26" spans="2:5" x14ac:dyDescent="0.25">
      <c r="B26" s="4" t="str">
        <f>IF(COUNTA(B$2:B25)&gt;COUNTIF(INDEX(База,,2),$G$2),"",INDEX(База,MATCH($G$2,INDEX(База,,2),)+COUNTA(B$2:B25)-1,COUNTA($B25:B25)))</f>
        <v/>
      </c>
      <c r="C26" s="4" t="str">
        <f>IF(COUNTA(C$2:C25)&gt;COUNTIF(INDEX(База,,2),$G$2),"",INDEX(База,MATCH($G$2,INDEX(База,,2),)+COUNTA(C$2:C25)-1,COUNTA($B25:C25)))</f>
        <v/>
      </c>
      <c r="D26" s="4" t="str">
        <f>IF(COUNTA(D$2:D25)&gt;COUNTIF(INDEX(База,,2),$G$2),"",INDEX(База,MATCH($G$2,INDEX(База,,2),)+COUNTA(D$2:D25)-1,COUNTA($B25:D25)))</f>
        <v/>
      </c>
      <c r="E26" s="4"/>
    </row>
    <row r="27" spans="2:5" x14ac:dyDescent="0.25">
      <c r="B27" s="4" t="str">
        <f>IF(COUNTA(B$2:B26)&gt;COUNTIF(INDEX(База,,2),$G$2),"",INDEX(База,MATCH($G$2,INDEX(База,,2),)+COUNTA(B$2:B26)-1,COUNTA($B26:B26)))</f>
        <v/>
      </c>
      <c r="C27" s="4" t="str">
        <f>IF(COUNTA(C$2:C26)&gt;COUNTIF(INDEX(База,,2),$G$2),"",INDEX(База,MATCH($G$2,INDEX(База,,2),)+COUNTA(C$2:C26)-1,COUNTA($B26:C26)))</f>
        <v/>
      </c>
      <c r="D27" s="4" t="str">
        <f>IF(COUNTA(D$2:D26)&gt;COUNTIF(INDEX(База,,2),$G$2),"",INDEX(База,MATCH($G$2,INDEX(База,,2),)+COUNTA(D$2:D26)-1,COUNTA($B26:D26)))</f>
        <v/>
      </c>
      <c r="E27" s="4"/>
    </row>
    <row r="28" spans="2:5" x14ac:dyDescent="0.25">
      <c r="B28" s="4" t="str">
        <f>IF(COUNTA(B$2:B27)&gt;COUNTIF(INDEX(База,,2),$G$2),"",INDEX(База,MATCH($G$2,INDEX(База,,2),)+COUNTA(B$2:B27)-1,COUNTA($B27:B27)))</f>
        <v/>
      </c>
      <c r="C28" s="4" t="str">
        <f>IF(COUNTA(C$2:C27)&gt;COUNTIF(INDEX(База,,2),$G$2),"",INDEX(База,MATCH($G$2,INDEX(База,,2),)+COUNTA(C$2:C27)-1,COUNTA($B27:C27)))</f>
        <v/>
      </c>
      <c r="D28" s="4" t="str">
        <f>IF(COUNTA(D$2:D27)&gt;COUNTIF(INDEX(База,,2),$G$2),"",INDEX(База,MATCH($G$2,INDEX(База,,2),)+COUNTA(D$2:D27)-1,COUNTA($B27:D27)))</f>
        <v/>
      </c>
      <c r="E28" s="4"/>
    </row>
    <row r="29" spans="2:5" x14ac:dyDescent="0.25">
      <c r="B29" s="4" t="str">
        <f>IF(COUNTA(B$2:B28)&gt;COUNTIF(INDEX(База,,2),$G$2),"",INDEX(База,MATCH($G$2,INDEX(База,,2),)+COUNTA(B$2:B28)-1,COUNTA($B28:B28)))</f>
        <v/>
      </c>
      <c r="C29" s="4" t="str">
        <f>IF(COUNTA(C$2:C28)&gt;COUNTIF(INDEX(База,,2),$G$2),"",INDEX(База,MATCH($G$2,INDEX(База,,2),)+COUNTA(C$2:C28)-1,COUNTA($B28:C28)))</f>
        <v/>
      </c>
      <c r="D29" s="4" t="str">
        <f>IF(COUNTA(D$2:D28)&gt;COUNTIF(INDEX(База,,2),$G$2),"",INDEX(База,MATCH($G$2,INDEX(База,,2),)+COUNTA(D$2:D28)-1,COUNTA($B28:D28)))</f>
        <v/>
      </c>
      <c r="E29" s="4"/>
    </row>
    <row r="30" spans="2:5" x14ac:dyDescent="0.25">
      <c r="B30" s="4" t="str">
        <f>IF(COUNTA(B$2:B29)&gt;COUNTIF(INDEX(База,,2),$G$2),"",INDEX(База,MATCH($G$2,INDEX(База,,2),)+COUNTA(B$2:B29)-1,COUNTA($B29:B29)))</f>
        <v/>
      </c>
      <c r="C30" s="4" t="str">
        <f>IF(COUNTA(C$2:C29)&gt;COUNTIF(INDEX(База,,2),$G$2),"",INDEX(База,MATCH($G$2,INDEX(База,,2),)+COUNTA(C$2:C29)-1,COUNTA($B29:C29)))</f>
        <v/>
      </c>
      <c r="D30" s="4" t="str">
        <f>IF(COUNTA(D$2:D29)&gt;COUNTIF(INDEX(База,,2),$G$2),"",INDEX(База,MATCH($G$2,INDEX(База,,2),)+COUNTA(D$2:D29)-1,COUNTA($B29:D29)))</f>
        <v/>
      </c>
      <c r="E30" s="4"/>
    </row>
    <row r="31" spans="2:5" x14ac:dyDescent="0.25">
      <c r="B31" s="4" t="str">
        <f>IF(COUNTA(B$2:B30)&gt;COUNTIF(INDEX(База,,2),$G$2),"",INDEX(База,MATCH($G$2,INDEX(База,,2),)+COUNTA(B$2:B30)-1,COUNTA($B30:B30)))</f>
        <v/>
      </c>
      <c r="C31" s="4" t="str">
        <f>IF(COUNTA(C$2:C30)&gt;COUNTIF(INDEX(База,,2),$G$2),"",INDEX(База,MATCH($G$2,INDEX(База,,2),)+COUNTA(C$2:C30)-1,COUNTA($B30:C30)))</f>
        <v/>
      </c>
      <c r="D31" s="4" t="str">
        <f>IF(COUNTA(D$2:D30)&gt;COUNTIF(INDEX(База,,2),$G$2),"",INDEX(База,MATCH($G$2,INDEX(База,,2),)+COUNTA(D$2:D30)-1,COUNTA($B30:D30)))</f>
        <v/>
      </c>
      <c r="E31" s="4"/>
    </row>
    <row r="32" spans="2:5" x14ac:dyDescent="0.25">
      <c r="B32" s="4" t="str">
        <f>IF(COUNTA(B$2:B31)&gt;COUNTIF(INDEX(База,,2),$G$2),"",INDEX(База,MATCH($G$2,INDEX(База,,2),)+COUNTA(B$2:B31)-1,COUNTA($B31:B31)))</f>
        <v/>
      </c>
      <c r="C32" s="4" t="str">
        <f>IF(COUNTA(C$2:C31)&gt;COUNTIF(INDEX(База,,2),$G$2),"",INDEX(База,MATCH($G$2,INDEX(База,,2),)+COUNTA(C$2:C31)-1,COUNTA($B31:C31)))</f>
        <v/>
      </c>
      <c r="D32" s="4" t="str">
        <f>IF(COUNTA(D$2:D31)&gt;COUNTIF(INDEX(База,,2),$G$2),"",INDEX(База,MATCH($G$2,INDEX(База,,2),)+COUNTA(D$2:D31)-1,COUNTA($B31:D31)))</f>
        <v/>
      </c>
      <c r="E32" s="4"/>
    </row>
    <row r="33" spans="2:5" x14ac:dyDescent="0.25">
      <c r="B33" s="4" t="str">
        <f>IF(COUNTA(B$2:B32)&gt;COUNTIF(INDEX(База,,2),$G$2),"",INDEX(База,MATCH($G$2,INDEX(База,,2),)+COUNTA(B$2:B32)-1,COUNTA($B32:B32)))</f>
        <v/>
      </c>
      <c r="C33" s="4" t="str">
        <f>IF(COUNTA(C$2:C32)&gt;COUNTIF(INDEX(База,,2),$G$2),"",INDEX(База,MATCH($G$2,INDEX(База,,2),)+COUNTA(C$2:C32)-1,COUNTA($B32:C32)))</f>
        <v/>
      </c>
      <c r="D33" s="4" t="str">
        <f>IF(COUNTA(D$2:D32)&gt;COUNTIF(INDEX(База,,2),$G$2),"",INDEX(База,MATCH($G$2,INDEX(База,,2),)+COUNTA(D$2:D32)-1,COUNTA($B32:D32)))</f>
        <v/>
      </c>
      <c r="E33" s="4"/>
    </row>
    <row r="34" spans="2:5" x14ac:dyDescent="0.25">
      <c r="B34" s="4" t="str">
        <f>IF(COUNTA(B$2:B33)&gt;COUNTIF(INDEX(База,,2),$G$2),"",INDEX(База,MATCH($G$2,INDEX(База,,2),)+COUNTA(B$2:B33)-1,COUNTA($B33:B33)))</f>
        <v/>
      </c>
      <c r="C34" s="4" t="str">
        <f>IF(COUNTA(C$2:C33)&gt;COUNTIF(INDEX(База,,2),$G$2),"",INDEX(База,MATCH($G$2,INDEX(База,,2),)+COUNTA(C$2:C33)-1,COUNTA($B33:C33)))</f>
        <v/>
      </c>
      <c r="D34" s="4" t="str">
        <f>IF(COUNTA(D$2:D33)&gt;COUNTIF(INDEX(База,,2),$G$2),"",INDEX(База,MATCH($G$2,INDEX(База,,2),)+COUNTA(D$2:D33)-1,COUNTA($B33:D33)))</f>
        <v/>
      </c>
      <c r="E34" s="4"/>
    </row>
    <row r="35" spans="2:5" x14ac:dyDescent="0.25">
      <c r="B35" s="4" t="str">
        <f>IF(COUNTA(B$2:B34)&gt;COUNTIF(INDEX(База,,2),$G$2),"",INDEX(База,MATCH($G$2,INDEX(База,,2),)+COUNTA(B$2:B34)-1,COUNTA($B34:B34)))</f>
        <v/>
      </c>
      <c r="C35" s="4" t="str">
        <f>IF(COUNTA(C$2:C34)&gt;COUNTIF(INDEX(База,,2),$G$2),"",INDEX(База,MATCH($G$2,INDEX(База,,2),)+COUNTA(C$2:C34)-1,COUNTA($B34:C34)))</f>
        <v/>
      </c>
      <c r="D35" s="4" t="str">
        <f>IF(COUNTA(D$2:D34)&gt;COUNTIF(INDEX(База,,2),$G$2),"",INDEX(База,MATCH($G$2,INDEX(База,,2),)+COUNTA(D$2:D34)-1,COUNTA($B34:D34)))</f>
        <v/>
      </c>
      <c r="E35" s="4"/>
    </row>
    <row r="36" spans="2:5" x14ac:dyDescent="0.25">
      <c r="B36" s="4" t="str">
        <f>IF(COUNTA(B$2:B35)&gt;COUNTIF(INDEX(База,,2),$G$2),"",INDEX(База,MATCH($G$2,INDEX(База,,2),)+COUNTA(B$2:B35)-1,COUNTA($B35:B35)))</f>
        <v/>
      </c>
      <c r="C36" s="4" t="str">
        <f>IF(COUNTA(C$2:C35)&gt;COUNTIF(INDEX(База,,2),$G$2),"",INDEX(База,MATCH($G$2,INDEX(База,,2),)+COUNTA(C$2:C35)-1,COUNTA($B35:C35)))</f>
        <v/>
      </c>
      <c r="D36" s="4" t="str">
        <f>IF(COUNTA(D$2:D35)&gt;COUNTIF(INDEX(База,,2),$G$2),"",INDEX(База,MATCH($G$2,INDEX(База,,2),)+COUNTA(D$2:D35)-1,COUNTA($B35:D35)))</f>
        <v/>
      </c>
      <c r="E36" s="4"/>
    </row>
    <row r="37" spans="2:5" x14ac:dyDescent="0.25">
      <c r="B37" s="4" t="str">
        <f>IF(COUNTA(B$2:B36)&gt;COUNTIF(INDEX(База,,2),$G$2),"",INDEX(База,MATCH($G$2,INDEX(База,,2),)+COUNTA(B$2:B36)-1,COUNTA($B36:B36)))</f>
        <v/>
      </c>
      <c r="C37" s="4" t="str">
        <f>IF(COUNTA(C$2:C36)&gt;COUNTIF(INDEX(База,,2),$G$2),"",INDEX(База,MATCH($G$2,INDEX(База,,2),)+COUNTA(C$2:C36)-1,COUNTA($B36:C36)))</f>
        <v/>
      </c>
      <c r="D37" s="4" t="str">
        <f>IF(COUNTA(D$2:D36)&gt;COUNTIF(INDEX(База,,2),$G$2),"",INDEX(База,MATCH($G$2,INDEX(База,,2),)+COUNTA(D$2:D36)-1,COUNTA($B36:D36)))</f>
        <v/>
      </c>
      <c r="E37" s="4"/>
    </row>
    <row r="38" spans="2:5" x14ac:dyDescent="0.25">
      <c r="B38" s="4" t="str">
        <f>IF(COUNTA(B$2:B37)&gt;COUNTIF(INDEX(База,,2),$G$2),"",INDEX(База,MATCH($G$2,INDEX(База,,2),)+COUNTA(B$2:B37)-1,COUNTA($B37:B37)))</f>
        <v/>
      </c>
      <c r="C38" s="4" t="str">
        <f>IF(COUNTA(C$2:C37)&gt;COUNTIF(INDEX(База,,2),$G$2),"",INDEX(База,MATCH($G$2,INDEX(База,,2),)+COUNTA(C$2:C37)-1,COUNTA($B37:C37)))</f>
        <v/>
      </c>
      <c r="D38" s="4" t="str">
        <f>IF(COUNTA(D$2:D37)&gt;COUNTIF(INDEX(База,,2),$G$2),"",INDEX(База,MATCH($G$2,INDEX(База,,2),)+COUNTA(D$2:D37)-1,COUNTA($B37:D37)))</f>
        <v/>
      </c>
      <c r="E38" s="4"/>
    </row>
    <row r="39" spans="2:5" x14ac:dyDescent="0.25">
      <c r="B39" s="4" t="str">
        <f>IF(COUNTA(B$2:B38)&gt;COUNTIF(INDEX(База,,2),$G$2),"",INDEX(База,MATCH($G$2,INDEX(База,,2),)+COUNTA(B$2:B38)-1,COUNTA($B38:B38)))</f>
        <v/>
      </c>
      <c r="C39" s="4" t="str">
        <f>IF(COUNTA(C$2:C38)&gt;COUNTIF(INDEX(База,,2),$G$2),"",INDEX(База,MATCH($G$2,INDEX(База,,2),)+COUNTA(C$2:C38)-1,COUNTA($B38:C38)))</f>
        <v/>
      </c>
      <c r="D39" s="4" t="str">
        <f>IF(COUNTA(D$2:D38)&gt;COUNTIF(INDEX(База,,2),$G$2),"",INDEX(База,MATCH($G$2,INDEX(База,,2),)+COUNTA(D$2:D38)-1,COUNTA($B38:D38)))</f>
        <v/>
      </c>
      <c r="E39" s="4"/>
    </row>
    <row r="40" spans="2:5" x14ac:dyDescent="0.25">
      <c r="B40" s="4" t="str">
        <f>IF(COUNTA(B$2:B39)&gt;COUNTIF(INDEX(База,,2),$G$2),"",INDEX(База,MATCH($G$2,INDEX(База,,2),)+COUNTA(B$2:B39)-1,COUNTA($B39:B39)))</f>
        <v/>
      </c>
      <c r="C40" s="4" t="str">
        <f>IF(COUNTA(C$2:C39)&gt;COUNTIF(INDEX(База,,2),$G$2),"",INDEX(База,MATCH($G$2,INDEX(База,,2),)+COUNTA(C$2:C39)-1,COUNTA($B39:C39)))</f>
        <v/>
      </c>
      <c r="D40" s="4" t="str">
        <f>IF(COUNTA(D$2:D39)&gt;COUNTIF(INDEX(База,,2),$G$2),"",INDEX(База,MATCH($G$2,INDEX(База,,2),)+COUNTA(D$2:D39)-1,COUNTA($B39:D39)))</f>
        <v/>
      </c>
      <c r="E40" s="4"/>
    </row>
    <row r="41" spans="2:5" x14ac:dyDescent="0.25">
      <c r="B41" s="4" t="str">
        <f>IF(COUNTA(B$2:B40)&gt;COUNTIF(INDEX(База,,2),$G$2),"",INDEX(База,MATCH($G$2,INDEX(База,,2),)+COUNTA(B$2:B40)-1,COUNTA($B40:B40)))</f>
        <v/>
      </c>
      <c r="C41" s="4" t="str">
        <f>IF(COUNTA(C$2:C40)&gt;COUNTIF(INDEX(База,,2),$G$2),"",INDEX(База,MATCH($G$2,INDEX(База,,2),)+COUNTA(C$2:C40)-1,COUNTA($B40:C40)))</f>
        <v/>
      </c>
      <c r="D41" s="4" t="str">
        <f>IF(COUNTA(D$2:D40)&gt;COUNTIF(INDEX(База,,2),$G$2),"",INDEX(База,MATCH($G$2,INDEX(База,,2),)+COUNTA(D$2:D40)-1,COUNTA($B40:D40)))</f>
        <v/>
      </c>
      <c r="E41" s="4"/>
    </row>
    <row r="42" spans="2:5" x14ac:dyDescent="0.25">
      <c r="B42" s="4" t="str">
        <f>IF(COUNTA(B$2:B41)&gt;COUNTIF(INDEX(База,,2),$G$2),"",INDEX(База,MATCH($G$2,INDEX(База,,2),)+COUNTA(B$2:B41)-1,COUNTA($B41:B41)))</f>
        <v/>
      </c>
      <c r="C42" s="4" t="str">
        <f>IF(COUNTA(C$2:C41)&gt;COUNTIF(INDEX(База,,2),$G$2),"",INDEX(База,MATCH($G$2,INDEX(База,,2),)+COUNTA(C$2:C41)-1,COUNTA($B41:C41)))</f>
        <v/>
      </c>
      <c r="D42" s="4" t="str">
        <f>IF(COUNTA(D$2:D41)&gt;COUNTIF(INDEX(База,,2),$G$2),"",INDEX(База,MATCH($G$2,INDEX(База,,2),)+COUNTA(D$2:D41)-1,COUNTA($B41:D41)))</f>
        <v/>
      </c>
      <c r="E42" s="4"/>
    </row>
    <row r="43" spans="2:5" x14ac:dyDescent="0.25">
      <c r="B43" s="4" t="str">
        <f>IF(COUNTA(B$2:B42)&gt;COUNTIF(INDEX(База,,2),$G$2),"",INDEX(База,MATCH($G$2,INDEX(База,,2),)+COUNTA(B$2:B42)-1,COUNTA($B42:B42)))</f>
        <v/>
      </c>
      <c r="C43" s="4" t="str">
        <f>IF(COUNTA(C$2:C42)&gt;COUNTIF(INDEX(База,,2),$G$2),"",INDEX(База,MATCH($G$2,INDEX(База,,2),)+COUNTA(C$2:C42)-1,COUNTA($B42:C42)))</f>
        <v/>
      </c>
      <c r="D43" s="4" t="str">
        <f>IF(COUNTA(D$2:D42)&gt;COUNTIF(INDEX(База,,2),$G$2),"",INDEX(База,MATCH($G$2,INDEX(База,,2),)+COUNTA(D$2:D42)-1,COUNTA($B42:D42)))</f>
        <v/>
      </c>
      <c r="E43" s="4"/>
    </row>
    <row r="44" spans="2:5" x14ac:dyDescent="0.25">
      <c r="B44" s="4" t="str">
        <f>IF(COUNTA(B$2:B43)&gt;COUNTIF(INDEX(База,,2),$G$2),"",INDEX(База,MATCH($G$2,INDEX(База,,2),)+COUNTA(B$2:B43)-1,COUNTA($B43:B43)))</f>
        <v/>
      </c>
      <c r="C44" s="4" t="str">
        <f>IF(COUNTA(C$2:C43)&gt;COUNTIF(INDEX(База,,2),$G$2),"",INDEX(База,MATCH($G$2,INDEX(База,,2),)+COUNTA(C$2:C43)-1,COUNTA($B43:C43)))</f>
        <v/>
      </c>
      <c r="D44" s="4" t="str">
        <f>IF(COUNTA(D$2:D43)&gt;COUNTIF(INDEX(База,,2),$G$2),"",INDEX(База,MATCH($G$2,INDEX(База,,2),)+COUNTA(D$2:D43)-1,COUNTA($B43:D43)))</f>
        <v/>
      </c>
      <c r="E44" s="4"/>
    </row>
    <row r="45" spans="2:5" x14ac:dyDescent="0.25">
      <c r="B45" s="4" t="str">
        <f>IF(COUNTA(B$2:B44)&gt;COUNTIF(INDEX(База,,2),$G$2),"",INDEX(База,MATCH($G$2,INDEX(База,,2),)+COUNTA(B$2:B44)-1,COUNTA($B44:B44)))</f>
        <v/>
      </c>
      <c r="C45" s="4" t="str">
        <f>IF(COUNTA(C$2:C44)&gt;COUNTIF(INDEX(База,,2),$G$2),"",INDEX(База,MATCH($G$2,INDEX(База,,2),)+COUNTA(C$2:C44)-1,COUNTA($B44:C44)))</f>
        <v/>
      </c>
      <c r="D45" s="4" t="str">
        <f>IF(COUNTA(D$2:D44)&gt;COUNTIF(INDEX(База,,2),$G$2),"",INDEX(База,MATCH($G$2,INDEX(База,,2),)+COUNTA(D$2:D44)-1,COUNTA($B44:D44)))</f>
        <v/>
      </c>
      <c r="E45" s="4"/>
    </row>
    <row r="46" spans="2:5" x14ac:dyDescent="0.25">
      <c r="B46" s="4" t="str">
        <f>IF(COUNTA(B$2:B45)&gt;COUNTIF(INDEX(База,,2),$G$2),"",INDEX(База,MATCH($G$2,INDEX(База,,2),)+COUNTA(B$2:B45)-1,COUNTA($B45:B45)))</f>
        <v/>
      </c>
      <c r="C46" s="4" t="str">
        <f>IF(COUNTA(C$2:C45)&gt;COUNTIF(INDEX(База,,2),$G$2),"",INDEX(База,MATCH($G$2,INDEX(База,,2),)+COUNTA(C$2:C45)-1,COUNTA($B45:C45)))</f>
        <v/>
      </c>
      <c r="D46" s="4" t="str">
        <f>IF(COUNTA(D$2:D45)&gt;COUNTIF(INDEX(База,,2),$G$2),"",INDEX(База,MATCH($G$2,INDEX(База,,2),)+COUNTA(D$2:D45)-1,COUNTA($B45:D45)))</f>
        <v/>
      </c>
      <c r="E46" s="4"/>
    </row>
    <row r="47" spans="2:5" x14ac:dyDescent="0.25">
      <c r="B47" s="4" t="str">
        <f>IF(COUNTA(B$2:B46)&gt;COUNTIF(INDEX(База,,2),$G$2),"",INDEX(База,MATCH($G$2,INDEX(База,,2),)+COUNTA(B$2:B46)-1,COUNTA($B46:B46)))</f>
        <v/>
      </c>
      <c r="C47" s="4" t="str">
        <f>IF(COUNTA(C$2:C46)&gt;COUNTIF(INDEX(База,,2),$G$2),"",INDEX(База,MATCH($G$2,INDEX(База,,2),)+COUNTA(C$2:C46)-1,COUNTA($B46:C46)))</f>
        <v/>
      </c>
      <c r="D47" s="4" t="str">
        <f>IF(COUNTA(D$2:D46)&gt;COUNTIF(INDEX(База,,2),$G$2),"",INDEX(База,MATCH($G$2,INDEX(База,,2),)+COUNTA(D$2:D46)-1,COUNTA($B46:D46)))</f>
        <v/>
      </c>
      <c r="E47" s="4"/>
    </row>
    <row r="48" spans="2:5" x14ac:dyDescent="0.25">
      <c r="B48" s="4" t="str">
        <f>IF(COUNTA(B$2:B47)&gt;COUNTIF(INDEX(База,,2),$G$2),"",INDEX(База,MATCH($G$2,INDEX(База,,2),)+COUNTA(B$2:B47)-1,COUNTA($B47:B47)))</f>
        <v/>
      </c>
      <c r="C48" s="4" t="str">
        <f>IF(COUNTA(C$2:C47)&gt;COUNTIF(INDEX(База,,2),$G$2),"",INDEX(База,MATCH($G$2,INDEX(База,,2),)+COUNTA(C$2:C47)-1,COUNTA($B47:C47)))</f>
        <v/>
      </c>
      <c r="D48" s="4" t="str">
        <f>IF(COUNTA(D$2:D47)&gt;COUNTIF(INDEX(База,,2),$G$2),"",INDEX(База,MATCH($G$2,INDEX(База,,2),)+COUNTA(D$2:D47)-1,COUNTA($B47:D47)))</f>
        <v/>
      </c>
      <c r="E48" s="4"/>
    </row>
    <row r="49" spans="2:5" x14ac:dyDescent="0.25">
      <c r="B49" s="4" t="str">
        <f>IF(COUNTA(B$2:B48)&gt;COUNTIF(INDEX(База,,2),$G$2),"",INDEX(База,MATCH($G$2,INDEX(База,,2),)+COUNTA(B$2:B48)-1,COUNTA($B48:B48)))</f>
        <v/>
      </c>
      <c r="C49" s="4" t="str">
        <f>IF(COUNTA(C$2:C48)&gt;COUNTIF(INDEX(База,,2),$G$2),"",INDEX(База,MATCH($G$2,INDEX(База,,2),)+COUNTA(C$2:C48)-1,COUNTA($B48:C48)))</f>
        <v/>
      </c>
      <c r="D49" s="4" t="str">
        <f>IF(COUNTA(D$2:D48)&gt;COUNTIF(INDEX(База,,2),$G$2),"",INDEX(База,MATCH($G$2,INDEX(База,,2),)+COUNTA(D$2:D48)-1,COUNTA($B48:D48)))</f>
        <v/>
      </c>
      <c r="E49" s="4"/>
    </row>
    <row r="50" spans="2:5" x14ac:dyDescent="0.25">
      <c r="B50" s="4" t="str">
        <f>IF(COUNTA(B$2:B49)&gt;COUNTIF(INDEX(База,,2),$G$2),"",INDEX(База,MATCH($G$2,INDEX(База,,2),)+COUNTA(B$2:B49)-1,COUNTA($B49:B49)))</f>
        <v/>
      </c>
      <c r="C50" s="4" t="str">
        <f>IF(COUNTA(C$2:C49)&gt;COUNTIF(INDEX(База,,2),$G$2),"",INDEX(База,MATCH($G$2,INDEX(База,,2),)+COUNTA(C$2:C49)-1,COUNTA($B49:C49)))</f>
        <v/>
      </c>
      <c r="D50" s="4" t="str">
        <f>IF(COUNTA(D$2:D49)&gt;COUNTIF(INDEX(База,,2),$G$2),"",INDEX(База,MATCH($G$2,INDEX(База,,2),)+COUNTA(D$2:D49)-1,COUNTA($B49:D49)))</f>
        <v/>
      </c>
      <c r="E50" s="4"/>
    </row>
    <row r="51" spans="2:5" x14ac:dyDescent="0.25">
      <c r="B51" s="4" t="str">
        <f>IF(COUNTA(B$2:B50)&gt;COUNTIF(INDEX(База,,2),$G$2),"",INDEX(База,MATCH($G$2,INDEX(База,,2),)+COUNTA(B$2:B50)-1,COUNTA($B50:B50)))</f>
        <v/>
      </c>
      <c r="C51" s="4" t="str">
        <f>IF(COUNTA(C$2:C50)&gt;COUNTIF(INDEX(База,,2),$G$2),"",INDEX(База,MATCH($G$2,INDEX(База,,2),)+COUNTA(C$2:C50)-1,COUNTA($B50:C50)))</f>
        <v/>
      </c>
      <c r="D51" s="4" t="str">
        <f>IF(COUNTA(D$2:D50)&gt;COUNTIF(INDEX(База,,2),$G$2),"",INDEX(База,MATCH($G$2,INDEX(База,,2),)+COUNTA(D$2:D50)-1,COUNTA($B50:D50)))</f>
        <v/>
      </c>
      <c r="E51" s="4"/>
    </row>
    <row r="52" spans="2:5" x14ac:dyDescent="0.25">
      <c r="B52" s="4" t="str">
        <f>IF(COUNTA(B$2:B51)&gt;COUNTIF(INDEX(База,,2),$G$2),"",INDEX(База,MATCH($G$2,INDEX(База,,2),)+COUNTA(B$2:B51)-1,COUNTA($B51:B51)))</f>
        <v/>
      </c>
      <c r="C52" s="4" t="str">
        <f>IF(COUNTA(C$2:C51)&gt;COUNTIF(INDEX(База,,2),$G$2),"",INDEX(База,MATCH($G$2,INDEX(База,,2),)+COUNTA(C$2:C51)-1,COUNTA($B51:C51)))</f>
        <v/>
      </c>
      <c r="D52" s="4" t="str">
        <f>IF(COUNTA(D$2:D51)&gt;COUNTIF(INDEX(База,,2),$G$2),"",INDEX(База,MATCH($G$2,INDEX(База,,2),)+COUNTA(D$2:D51)-1,COUNTA($B51:D51)))</f>
        <v/>
      </c>
      <c r="E52" s="4"/>
    </row>
    <row r="53" spans="2:5" x14ac:dyDescent="0.25">
      <c r="B53" s="4" t="str">
        <f>IF(COUNTA(B$2:B52)&gt;COUNTIF(INDEX(База,,2),$G$2),"",INDEX(База,MATCH($G$2,INDEX(База,,2),)+COUNTA(B$2:B52)-1,COUNTA($B52:B52)))</f>
        <v/>
      </c>
      <c r="C53" s="4" t="str">
        <f>IF(COUNTA(C$2:C52)&gt;COUNTIF(INDEX(База,,2),$G$2),"",INDEX(База,MATCH($G$2,INDEX(База,,2),)+COUNTA(C$2:C52)-1,COUNTA($B52:C52)))</f>
        <v/>
      </c>
      <c r="D53" s="4" t="str">
        <f>IF(COUNTA(D$2:D52)&gt;COUNTIF(INDEX(База,,2),$G$2),"",INDEX(База,MATCH($G$2,INDEX(База,,2),)+COUNTA(D$2:D52)-1,COUNTA($B52:D52)))</f>
        <v/>
      </c>
      <c r="E53" s="4"/>
    </row>
    <row r="54" spans="2:5" x14ac:dyDescent="0.25">
      <c r="B54" s="4" t="str">
        <f>IF(COUNTA(B$2:B53)&gt;COUNTIF(INDEX(База,,2),$G$2),"",INDEX(База,MATCH($G$2,INDEX(База,,2),)+COUNTA(B$2:B53)-1,COUNTA($B53:B53)))</f>
        <v/>
      </c>
      <c r="C54" s="4" t="str">
        <f>IF(COUNTA(C$2:C53)&gt;COUNTIF(INDEX(База,,2),$G$2),"",INDEX(База,MATCH($G$2,INDEX(База,,2),)+COUNTA(C$2:C53)-1,COUNTA($B53:C53)))</f>
        <v/>
      </c>
      <c r="D54" s="4" t="str">
        <f>IF(COUNTA(D$2:D53)&gt;COUNTIF(INDEX(База,,2),$G$2),"",INDEX(База,MATCH($G$2,INDEX(База,,2),)+COUNTA(D$2:D53)-1,COUNTA($B53:D53)))</f>
        <v/>
      </c>
      <c r="E54" s="4"/>
    </row>
    <row r="55" spans="2:5" x14ac:dyDescent="0.25">
      <c r="B55" s="4" t="str">
        <f>IF(COUNTA(B$2:B54)&gt;COUNTIF(INDEX(База,,2),$G$2),"",INDEX(База,MATCH($G$2,INDEX(База,,2),)+COUNTA(B$2:B54)-1,COUNTA($B54:B54)))</f>
        <v/>
      </c>
      <c r="C55" s="4" t="str">
        <f>IF(COUNTA(C$2:C54)&gt;COUNTIF(INDEX(База,,2),$G$2),"",INDEX(База,MATCH($G$2,INDEX(База,,2),)+COUNTA(C$2:C54)-1,COUNTA($B54:C54)))</f>
        <v/>
      </c>
      <c r="D55" s="4" t="str">
        <f>IF(COUNTA(D$2:D54)&gt;COUNTIF(INDEX(База,,2),$G$2),"",INDEX(База,MATCH($G$2,INDEX(База,,2),)+COUNTA(D$2:D54)-1,COUNTA($B54:D54)))</f>
        <v/>
      </c>
      <c r="E55" s="4"/>
    </row>
    <row r="56" spans="2:5" x14ac:dyDescent="0.25">
      <c r="B56" s="4" t="str">
        <f>IF(COUNTA(B$2:B55)&gt;COUNTIF(INDEX(База,,2),$G$2),"",INDEX(База,MATCH($G$2,INDEX(База,,2),)+COUNTA(B$2:B55)-1,COUNTA($B55:B55)))</f>
        <v/>
      </c>
      <c r="C56" s="4" t="str">
        <f>IF(COUNTA(C$2:C55)&gt;COUNTIF(INDEX(База,,2),$G$2),"",INDEX(База,MATCH($G$2,INDEX(База,,2),)+COUNTA(C$2:C55)-1,COUNTA($B55:C55)))</f>
        <v/>
      </c>
      <c r="D56" s="4" t="str">
        <f>IF(COUNTA(D$2:D55)&gt;COUNTIF(INDEX(База,,2),$G$2),"",INDEX(База,MATCH($G$2,INDEX(База,,2),)+COUNTA(D$2:D55)-1,COUNTA($B55:D55)))</f>
        <v/>
      </c>
      <c r="E56" s="4"/>
    </row>
    <row r="57" spans="2:5" x14ac:dyDescent="0.25">
      <c r="B57" s="4" t="str">
        <f>IF(COUNTA(B$2:B56)&gt;COUNTIF(INDEX(База,,2),$G$2),"",INDEX(База,MATCH($G$2,INDEX(База,,2),)+COUNTA(B$2:B56)-1,COUNTA($B56:B56)))</f>
        <v/>
      </c>
      <c r="C57" s="4" t="str">
        <f>IF(COUNTA(C$2:C56)&gt;COUNTIF(INDEX(База,,2),$G$2),"",INDEX(База,MATCH($G$2,INDEX(База,,2),)+COUNTA(C$2:C56)-1,COUNTA($B56:C56)))</f>
        <v/>
      </c>
      <c r="D57" s="4" t="str">
        <f>IF(COUNTA(D$2:D56)&gt;COUNTIF(INDEX(База,,2),$G$2),"",INDEX(База,MATCH($G$2,INDEX(База,,2),)+COUNTA(D$2:D56)-1,COUNTA($B56:D56)))</f>
        <v/>
      </c>
      <c r="E57" s="4"/>
    </row>
    <row r="58" spans="2:5" x14ac:dyDescent="0.25">
      <c r="B58" s="4" t="str">
        <f>IF(COUNTA(B$2:B57)&gt;COUNTIF(INDEX(База,,2),$G$2),"",INDEX(База,MATCH($G$2,INDEX(База,,2),)+COUNTA(B$2:B57)-1,COUNTA($B57:B57)))</f>
        <v/>
      </c>
      <c r="C58" s="4" t="str">
        <f>IF(COUNTA(C$2:C57)&gt;COUNTIF(INDEX(База,,2),$G$2),"",INDEX(База,MATCH($G$2,INDEX(База,,2),)+COUNTA(C$2:C57)-1,COUNTA($B57:C57)))</f>
        <v/>
      </c>
      <c r="D58" s="4" t="str">
        <f>IF(COUNTA(D$2:D57)&gt;COUNTIF(INDEX(База,,2),$G$2),"",INDEX(База,MATCH($G$2,INDEX(База,,2),)+COUNTA(D$2:D57)-1,COUNTA($B57:D57)))</f>
        <v/>
      </c>
      <c r="E58" s="4"/>
    </row>
    <row r="59" spans="2:5" x14ac:dyDescent="0.25">
      <c r="B59" s="4" t="str">
        <f>IF(COUNTA(B$2:B58)&gt;COUNTIF(INDEX(База,,2),$G$2),"",INDEX(База,MATCH($G$2,INDEX(База,,2),)+COUNTA(B$2:B58)-1,COUNTA($B58:B58)))</f>
        <v/>
      </c>
      <c r="C59" s="4" t="str">
        <f>IF(COUNTA(C$2:C58)&gt;COUNTIF(INDEX(База,,2),$G$2),"",INDEX(База,MATCH($G$2,INDEX(База,,2),)+COUNTA(C$2:C58)-1,COUNTA($B58:C58)))</f>
        <v/>
      </c>
      <c r="D59" s="4" t="str">
        <f>IF(COUNTA(D$2:D58)&gt;COUNTIF(INDEX(База,,2),$G$2),"",INDEX(База,MATCH($G$2,INDEX(База,,2),)+COUNTA(D$2:D58)-1,COUNTA($B58:D58)))</f>
        <v/>
      </c>
      <c r="E59" s="4"/>
    </row>
    <row r="60" spans="2:5" x14ac:dyDescent="0.25">
      <c r="B60" s="4" t="str">
        <f>IF(COUNTA(B$2:B59)&gt;COUNTIF(INDEX(База,,2),$G$2),"",INDEX(База,MATCH($G$2,INDEX(База,,2),)+COUNTA(B$2:B59)-1,COUNTA($B59:B59)))</f>
        <v/>
      </c>
      <c r="C60" s="4" t="str">
        <f>IF(COUNTA(C$2:C59)&gt;COUNTIF(INDEX(База,,2),$G$2),"",INDEX(База,MATCH($G$2,INDEX(База,,2),)+COUNTA(C$2:C59)-1,COUNTA($B59:C59)))</f>
        <v/>
      </c>
      <c r="D60" s="4" t="str">
        <f>IF(COUNTA(D$2:D59)&gt;COUNTIF(INDEX(База,,2),$G$2),"",INDEX(База,MATCH($G$2,INDEX(База,,2),)+COUNTA(D$2:D59)-1,COUNTA($B59:D59)))</f>
        <v/>
      </c>
      <c r="E60" s="4"/>
    </row>
    <row r="61" spans="2:5" x14ac:dyDescent="0.25">
      <c r="B61" s="4" t="str">
        <f>IF(COUNTA(B$2:B60)&gt;COUNTIF(INDEX(База,,2),$G$2),"",INDEX(База,MATCH($G$2,INDEX(База,,2),)+COUNTA(B$2:B60)-1,COUNTA($B60:B60)))</f>
        <v/>
      </c>
      <c r="C61" s="4" t="str">
        <f>IF(COUNTA(C$2:C60)&gt;COUNTIF(INDEX(База,,2),$G$2),"",INDEX(База,MATCH($G$2,INDEX(База,,2),)+COUNTA(C$2:C60)-1,COUNTA($B60:C60)))</f>
        <v/>
      </c>
      <c r="D61" s="4" t="str">
        <f>IF(COUNTA(D$2:D60)&gt;COUNTIF(INDEX(База,,2),$G$2),"",INDEX(База,MATCH($G$2,INDEX(База,,2),)+COUNTA(D$2:D60)-1,COUNTA($B60:D60)))</f>
        <v/>
      </c>
      <c r="E61" s="4"/>
    </row>
  </sheetData>
  <dataValidations count="1">
    <dataValidation type="list" allowBlank="1" showInputMessage="1" showErrorMessage="1" sqref="G2">
      <formula1>$M$1:$M$3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БД</vt:lpstr>
      <vt:lpstr>Произвольное_расположение</vt:lpstr>
      <vt:lpstr>Упорядоченное_расположение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k</cp:lastModifiedBy>
  <dcterms:created xsi:type="dcterms:W3CDTF">2017-07-18T06:44:59Z</dcterms:created>
  <dcterms:modified xsi:type="dcterms:W3CDTF">2017-07-27T15:02:37Z</dcterms:modified>
</cp:coreProperties>
</file>